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73" activeTab="0"/>
  </bookViews>
  <sheets>
    <sheet name="ART.10 NUM. 4" sheetId="1" r:id="rId1"/>
  </sheets>
  <definedNames>
    <definedName name="_xlnm._FilterDatabase" localSheetId="0" hidden="1">'ART.10 NUM. 4'!$A$1:$O$292</definedName>
    <definedName name="_xlnm.Print_Titles" localSheetId="0">'ART.10 NUM. 4'!$1:$1</definedName>
  </definedNames>
  <calcPr fullCalcOnLoad="1"/>
</workbook>
</file>

<file path=xl/sharedStrings.xml><?xml version="1.0" encoding="utf-8"?>
<sst xmlns="http://schemas.openxmlformats.org/spreadsheetml/2006/main" count="957" uniqueCount="496">
  <si>
    <t>NOMBRES Y APELLIDOS</t>
  </si>
  <si>
    <t>CODIGO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</si>
  <si>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</si>
  <si>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</si>
  <si>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</si>
  <si>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</si>
  <si>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</si>
  <si>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</si>
  <si>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PUESTO FUNCIONAL</t>
  </si>
  <si>
    <t>2318-7715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</si>
  <si>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</si>
  <si>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</si>
  <si>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</si>
  <si>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</si>
  <si>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</si>
  <si>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ANTONIA ISABEL GASPAR HERNÀNDEZ</t>
  </si>
  <si>
    <t>RONALDO RAMON CRUZ COROY</t>
  </si>
  <si>
    <t>JULIO CÈSAR GARCÌA ALVAREZ</t>
  </si>
  <si>
    <t>ERVIN HUMBERTO DE PAZ RODRIGUEZ</t>
  </si>
  <si>
    <t xml:space="preserve">HÈCTOR JOEL MATZUL GARCÌA </t>
  </si>
  <si>
    <t>SOFIA ESPERANZA CRUZ MORALES DE ROMERO</t>
  </si>
  <si>
    <t>MARIO ANTONIO MARROQUÌN OSORIO</t>
  </si>
  <si>
    <t xml:space="preserve">YADIRA ELIZABETH AQUINO PALMA DE CENTES </t>
  </si>
  <si>
    <t>LUIS PEDRO PORRAS LÓPEZ</t>
  </si>
  <si>
    <t>MYNOR GIOVANNI SALVATIERRA FIGUEROA</t>
  </si>
  <si>
    <t>BRYAN GABRIEL ORELLANA ROSALES</t>
  </si>
  <si>
    <t>GABRIEL MIGUEL CANO GARCÍA</t>
  </si>
  <si>
    <t>JUAN LUIS ARMANDO CIFUENTES</t>
  </si>
  <si>
    <t>JOSÉ LEONEL ECHEVERRÍA PÉREZ</t>
  </si>
  <si>
    <t>CÉSAR AUGUSTO SINEY CHÉ</t>
  </si>
  <si>
    <t>HENRY GEOVANNY RODRIGUEZ CHÉ</t>
  </si>
  <si>
    <t>CARLOS FRANCISCO LÓPEZ VÁSQUEZ</t>
  </si>
  <si>
    <t>CÉSAR ESTUARDO CARBAJAL SANTOS</t>
  </si>
  <si>
    <t xml:space="preserve">MELVIN OMAR OROZCO AGUILAR </t>
  </si>
  <si>
    <t xml:space="preserve">WALTER HORARIO LEE CABRERA  </t>
  </si>
  <si>
    <t>GILBERTO XOL MAAS</t>
  </si>
  <si>
    <t xml:space="preserve">FRANSISCA ROSALES MONROY </t>
  </si>
  <si>
    <t>CHRISTIAN MANUEL ESCALANTE DEL AGUILA</t>
  </si>
  <si>
    <t>KATERIN YARENI CRUZ BERMUDEZ</t>
  </si>
  <si>
    <t>MARIA DEL CARMEN FAJARDO FLORES</t>
  </si>
  <si>
    <t>ESTEBAN CLEMENTE BULUM IXIM</t>
  </si>
  <si>
    <t>DANIEL ESTUARDO ARROYO ESCALANTE</t>
  </si>
  <si>
    <t>LEONIDAS RANDOLFO LARIOS VÁSQUEZ</t>
  </si>
  <si>
    <t>UBALDO ABUNDIO LÓPEZ Y LÓPEZ</t>
  </si>
  <si>
    <t>VALESKA ALEJANDRA OAJACA RUANO</t>
  </si>
  <si>
    <t>VICTOR ESTUARDO MARTINEZ CRUZ</t>
  </si>
  <si>
    <t>ELFIDO ARNOLDO HERNÁNDEZ BARRIOS</t>
  </si>
  <si>
    <t>NORA YASMINA MOTA</t>
  </si>
  <si>
    <t>PABLO FRANCISCO PABLO</t>
  </si>
  <si>
    <t>NOÉ BARRERA HERNÁNDEZ</t>
  </si>
  <si>
    <t>JULIO ROBERTO RODRIGUEZ</t>
  </si>
  <si>
    <t>ERICK ROBERTO AQUINO LÓPEZ</t>
  </si>
  <si>
    <t>ALLAN ALBERTO FRANCO DARDÓN</t>
  </si>
  <si>
    <t>ESWIN GEOVANNY BOCH PULUC</t>
  </si>
  <si>
    <t>IRIS MAGALÍ SEIJAS SETINO</t>
  </si>
  <si>
    <t>JOSÉ EDUARDO LÓPEZ CHÁVEZ</t>
  </si>
  <si>
    <t>JASSON OSWALDO PAZ RODRÍGUEZ</t>
  </si>
  <si>
    <t>GERALD ARNOLD BOOKER ALVAREZ</t>
  </si>
  <si>
    <t>JACQUELIN SUSANA CARDONA RECINOS</t>
  </si>
  <si>
    <t>LUIS RODOLFO TOC SÁNTIZ</t>
  </si>
  <si>
    <t>MANUEL BENITO AJQUIJAY ORTIZ</t>
  </si>
  <si>
    <t>OSMAR ROLANDO LÓPEZ VILLATORO</t>
  </si>
  <si>
    <t>FRANCISCO DAVID BERNAL OSORIO</t>
  </si>
  <si>
    <t>BYRON ALEXANDER DE LEÓN AREVALO</t>
  </si>
  <si>
    <t xml:space="preserve">BERNABE TRINIDAD PEREZ </t>
  </si>
  <si>
    <t xml:space="preserve">CARLOS ARTURO CANTEO PATZÀN </t>
  </si>
  <si>
    <t>YUNIR ANTONIO CORTÉZ GARCÍA</t>
  </si>
  <si>
    <t xml:space="preserve">VICTOR ALFONSO QUIN BARRERA </t>
  </si>
  <si>
    <t xml:space="preserve">JORGE ARMANDO PÈREZ MARROQUIN </t>
  </si>
  <si>
    <t xml:space="preserve">CARLOS LÓPEZ REYES </t>
  </si>
  <si>
    <t xml:space="preserve">WENDY ELIZABETH RUÌZ FRANCO </t>
  </si>
  <si>
    <t xml:space="preserve">DAVID HERNÁNDEZ </t>
  </si>
  <si>
    <t xml:space="preserve">LINDA GUADALUPE ESPINALES TORRES </t>
  </si>
  <si>
    <t>JAIME  FLORES LARIOS</t>
  </si>
  <si>
    <t xml:space="preserve">ELIDA RAQUEL JUÀREZ Y JUÀREZ </t>
  </si>
  <si>
    <t>JASON STICK GRAMAJO FIGUEROA</t>
  </si>
  <si>
    <t>JUAN SISAY IXTETELÁ</t>
  </si>
  <si>
    <t>JANNER HUMBERTO VELAQUEZ NAVARRO</t>
  </si>
  <si>
    <t xml:space="preserve">CARMEN MARIEL PÈREZ SANTOS </t>
  </si>
  <si>
    <t>MARITZA JUDITH MOLINA PELLECER</t>
  </si>
  <si>
    <t>REBECA ESPERANZA GONZALEZ MORALES DE CAMARERO</t>
  </si>
  <si>
    <t xml:space="preserve">ALAN MAURICIO CHACÒN MONZÒN </t>
  </si>
  <si>
    <t>ANDERSON DE JESÚS LÓPEZ TZUL</t>
  </si>
  <si>
    <t>MARIO GERARDO PALENCIA PAIZ</t>
  </si>
  <si>
    <t>GONZALO ORTIZ PEREZ</t>
  </si>
  <si>
    <t>COSME BOCEL XICAY</t>
  </si>
  <si>
    <t>DAVID ENRIQUE  ARÉVALO OSORIO</t>
  </si>
  <si>
    <t>EDWIN ESTUARDO MONTESDEOCA OVANDO</t>
  </si>
  <si>
    <t xml:space="preserve">MIGUEL ANGEL CHIROY BACH </t>
  </si>
  <si>
    <t xml:space="preserve">WILMER MANUEL ORELLANA SAMAYOA </t>
  </si>
  <si>
    <t xml:space="preserve">SELVIN OMAR JIMÉNEZ MORATAYA </t>
  </si>
  <si>
    <t xml:space="preserve">DAVID JUAN TOC CANIZ </t>
  </si>
  <si>
    <t xml:space="preserve">SANTIAGO IGNACIO UJPAN BIZARRO </t>
  </si>
  <si>
    <t xml:space="preserve">OSMAN ALIRIO CIFUENTES ALVARADO </t>
  </si>
  <si>
    <t xml:space="preserve">LUIS HUMBERTO GRAVE PELICÓ </t>
  </si>
  <si>
    <t xml:space="preserve">CARLOS RENÉ GIRÓN MAICA </t>
  </si>
  <si>
    <t xml:space="preserve">CARLOS EMILIO CRISTALES CEREZO </t>
  </si>
  <si>
    <t xml:space="preserve">BEATRIZ ELENA BOBADILLA GODOY </t>
  </si>
  <si>
    <t xml:space="preserve">AURA YOLANDA RAMOS DE ARRIVILLAGA </t>
  </si>
  <si>
    <t xml:space="preserve">LUIS ALBERTO TORRES </t>
  </si>
  <si>
    <t xml:space="preserve">LUIS ANTONIO ESTEBAN PINEDA </t>
  </si>
  <si>
    <t xml:space="preserve">PAULA PINEDA SAY </t>
  </si>
  <si>
    <t>MARÍA JOSÉ MALDONADO HIGUEROS</t>
  </si>
  <si>
    <t>MARÍA ZIOMARA DEL ROSARIO DE LEÓN FRANCO DE RAMÍREZ</t>
  </si>
  <si>
    <t>LESTER GEOVANI HERNANDEZ MÁRQUEZ</t>
  </si>
  <si>
    <t>JOSÉ ISRAÉL HERNÁNDEZ FLORES</t>
  </si>
  <si>
    <t xml:space="preserve">JOSÉ ANTONIO DE LEÓN </t>
  </si>
  <si>
    <t>ELÍAS BOTEO ROQUE</t>
  </si>
  <si>
    <t>VICTOR QUEL YUCUTÉ</t>
  </si>
  <si>
    <t>LIDIA JEANNETTE HERNÁNDEZ OVALLE</t>
  </si>
  <si>
    <t>DIANA ESMERALDA CASTELLANOS PÉREZ</t>
  </si>
  <si>
    <t>ADA JULIETA GUINEA CHAVARRÍA</t>
  </si>
  <si>
    <t>PAMELA NATTALY FRANCO OSORIO</t>
  </si>
  <si>
    <t>JACQUELINE ESTHER SILVA CONTRERAS</t>
  </si>
  <si>
    <t>CELIA MARIA CASTILLO GARCIA</t>
  </si>
  <si>
    <t>NINETH AZUCENA SANTOS ARREDONDO</t>
  </si>
  <si>
    <t>ZONIA CAROLINA DE MATA CABRERA</t>
  </si>
  <si>
    <t>RUDY NOÉ RODRÍGUEZ</t>
  </si>
  <si>
    <t xml:space="preserve"> CLEMENTINO RODRÍGUEZ GONZALES</t>
  </si>
  <si>
    <t>KESVIN LEONARDO BARRIOS GARCÍA</t>
  </si>
  <si>
    <t>EDWARD ROBERTO PÉREZ JURACÁN</t>
  </si>
  <si>
    <t>RAFAEL CHICHÉ GONZÁLEZ</t>
  </si>
  <si>
    <t>02-2020-022-DGCT</t>
  </si>
  <si>
    <t>JOSUE ALFREDO RODRIGUEZ RUANO</t>
  </si>
  <si>
    <t>MARTHA LIDIA DE LEÓN PÉREZ</t>
  </si>
  <si>
    <t>MACLOBIA LOURDES RAMÍREZ</t>
  </si>
  <si>
    <t>EDVIN CASIMIRO IXIM JÓM</t>
  </si>
  <si>
    <t>ERICK JOSÉ FERNANDO OSORIO ORTEGA</t>
  </si>
  <si>
    <t>JOSÉ VIRGILIO TELLO ALVARADO</t>
  </si>
  <si>
    <t>MARILYN NINETH CONTRERAS MILIÁN</t>
  </si>
  <si>
    <t>EDUARDO JACOB SÁENZ SOLIS</t>
  </si>
  <si>
    <t>CARLOS ESTUARDO HERNÁNDEZ MENESES</t>
  </si>
  <si>
    <t>JHONATHAN RÉNE MORENO SÁNCHEZ</t>
  </si>
  <si>
    <t>NORMANDO FEDERICO SMITH REYES</t>
  </si>
  <si>
    <t>SINDY DAYANA ALVAREZ MORALES</t>
  </si>
  <si>
    <t>PUESTO NÓMINAL</t>
  </si>
  <si>
    <t>SUBDIRECTOR EJECUTIVO IV</t>
  </si>
  <si>
    <t>SUBDIRECTOR GENERAL</t>
  </si>
  <si>
    <t>SERVICIOS TÉCNICOS TEMPORALES</t>
  </si>
  <si>
    <t>SERVICIOS PROFESIONALES TEMPORALES</t>
  </si>
  <si>
    <t>MONICO ANTONIO CAMPOS MORALES</t>
  </si>
  <si>
    <t>MARÍA VICTORIA MORÁN ANDRADE</t>
  </si>
  <si>
    <t>HERMINDA JACINTO PAIZ DE CRUZ</t>
  </si>
  <si>
    <t>SERVICIOS TECNICOS TEMPORALES</t>
  </si>
  <si>
    <t>EDWIN ROLANDO ROSALES QUEZADA</t>
  </si>
  <si>
    <t>JUAN CARLOS BARRILLAS CUC</t>
  </si>
  <si>
    <t>REYNA GENOVEVA RODAS VALENZUELA</t>
  </si>
  <si>
    <t>ELEUTERIO CAHUEC DEL VALLE</t>
  </si>
  <si>
    <t>LUIS FERNANDO NAVICHOQUE LÓPEZ</t>
  </si>
  <si>
    <t>SERGIO VINICIO CHOC CORONADO</t>
  </si>
  <si>
    <t>AZUCENA ELIZABETH GIL PÉREZ</t>
  </si>
  <si>
    <t>EMILY GABRIELA VÁSQUEZ GARCÍA</t>
  </si>
  <si>
    <t>JEREMY DIONICIO HERNÁNDEZ</t>
  </si>
  <si>
    <t>HENRY OSWALDO GARCÍA LÓPEZ</t>
  </si>
  <si>
    <t>SEBASTÍAN EZEQUIEL DUARTE BATZÍN</t>
  </si>
  <si>
    <t>JULIO ROLANDO RUÍZ DE LEÓN</t>
  </si>
  <si>
    <t>MARVIN GUSTAVO PAREDES RAMÍREZ</t>
  </si>
  <si>
    <t>ANDREA MARINA MONTERROSO GALLARDO</t>
  </si>
  <si>
    <t>JOSSELIN SCARLETT CIFUENTES SÁNCHEZ</t>
  </si>
  <si>
    <t>STEPHANIE ALEJANDRA RODAS JUÁREZ</t>
  </si>
  <si>
    <t>BRAYAN YONI TOMAS LÓPEZ</t>
  </si>
  <si>
    <t>02-2021-021-DGCT</t>
  </si>
  <si>
    <t>CONTADOR GENERAL</t>
  </si>
  <si>
    <t>03-2021-021-DGCT</t>
  </si>
  <si>
    <t>MARLON HUMBERTO AGUIRRE</t>
  </si>
  <si>
    <t>ENCARGADO DE TESORERÍA</t>
  </si>
  <si>
    <t>04-2021-021-DGCT</t>
  </si>
  <si>
    <t>ANA GABRIELA FELIZ BARRIOS</t>
  </si>
  <si>
    <t>ENCARGADO DE COMPRAS Y SUMINISTROS</t>
  </si>
  <si>
    <t>ROBERTO ALEJANDRO HIDALGO MOTTA</t>
  </si>
  <si>
    <t>JOSÉ FILIBERTO CHAVARRÍA SÁNCHEZ</t>
  </si>
  <si>
    <t>WALTER LEONARDO LOPEZ HURTARTE</t>
  </si>
  <si>
    <t>JORGE MARIO REYES ESTÉVEZ</t>
  </si>
  <si>
    <t>MELANY JOSABETH PORTILLO BOLAÑOS</t>
  </si>
  <si>
    <t>NIDIA BETSABÉ VILLALTA ROSALES</t>
  </si>
  <si>
    <t>HERVIN EDUARDO MONTECINOS CALEL</t>
  </si>
  <si>
    <t>DENNY ANGEL ROSALES CARRANZA</t>
  </si>
  <si>
    <t>LEYBY CAROLINA MARTÍNEZ REYES</t>
  </si>
  <si>
    <t>LISSY IVONNE SAGASTUME SOLÍS</t>
  </si>
  <si>
    <t>JAIME ARTURO DE LEÓN RIVERA</t>
  </si>
  <si>
    <t>JUAN CARLOS ROJAS GARCÍA</t>
  </si>
  <si>
    <t>SINDY FABIOLA VÁSQUEZ AJPUAC</t>
  </si>
  <si>
    <t>CARLOS ESTUARDO ARREAGA</t>
  </si>
  <si>
    <t>ZONIA ELIZABETH GÁMEZ CANO</t>
  </si>
  <si>
    <t>EDUARDO ALEJANDRO GARCÍA RUBIO</t>
  </si>
  <si>
    <t>JOSÉ MARÍA HERNÁNDEZ PANJOJ</t>
  </si>
  <si>
    <t>LUCRECIA DINORA COLINDRES VENTURA</t>
  </si>
  <si>
    <t>MARIO ARNOLDO RAMÍREZ OLIVA</t>
  </si>
  <si>
    <t>LESLY VANESSA CONDE PACHECO</t>
  </si>
  <si>
    <t>BRENDA ANABEL OSORIO MIRANDA</t>
  </si>
  <si>
    <t>PEDRO SAMUEL IXTÁN MEJÍA</t>
  </si>
  <si>
    <t>KAREN LILIANA CRUZ</t>
  </si>
  <si>
    <t>GILMAR GUSTAVO GONZÁLEZ ESCOBAR</t>
  </si>
  <si>
    <t>NELSON OBDULIO PÉREZ PÉREZ</t>
  </si>
  <si>
    <t>JOSÉ ROBERTO MURALLES LIMA</t>
  </si>
  <si>
    <t>JUAN FRANCISCO OJOT GIL</t>
  </si>
  <si>
    <t>KEVIN AUSTÍN PÉREZ ITZEP</t>
  </si>
  <si>
    <t>PABLO ALEJANDRO MUÑOZ DOMINGUEZ</t>
  </si>
  <si>
    <t>MARIO GUILLERMO MALDONADO BODE</t>
  </si>
  <si>
    <t>FRANCISCO ALEJANDRO VISSONI GARCÍA</t>
  </si>
  <si>
    <t>DAVID ERNESTO GUERRA ALVARADO</t>
  </si>
  <si>
    <t>RUBEN EDUARDO REYES MAYÉN</t>
  </si>
  <si>
    <t>MARIA ANTONIETA LÓPEZ ACEITUNO</t>
  </si>
  <si>
    <t>FIDELINA MARIEL SANTOS ARDIANO DE PÉREZ</t>
  </si>
  <si>
    <t>BRYAN ESTUARDO RAMÍREZ RAMÍREZ</t>
  </si>
  <si>
    <t>WENDY ALICIA CARRERA DURÁN DE COROMAC</t>
  </si>
  <si>
    <t>ANA GABRIELA QUIÑONEZ GARCÍA</t>
  </si>
  <si>
    <t>MARIO ROMEO GONZÁLEZ GALINDO</t>
  </si>
  <si>
    <t>LUIS FRANCISCO XIQUIN YOXÓN</t>
  </si>
  <si>
    <t>GERSON DAVID GARCÍA LÓPEZ</t>
  </si>
  <si>
    <t>SAMANTHA MARISOL BENGOCHEA GONZÁLEZ</t>
  </si>
  <si>
    <t>HÉCTOR RENÉ CAHUEC ACOJ</t>
  </si>
  <si>
    <t>HÉCTOR HERNÁNDEZ GARCÍA</t>
  </si>
  <si>
    <t>LILIAN NOHEMÍ GÓMEZ HERNÁNDEZ</t>
  </si>
  <si>
    <t>GLORIA ELIZABETH GARCIA BATRES DE COY</t>
  </si>
  <si>
    <t xml:space="preserve">WALTER VINICIO CONTRERAS PÉREZ </t>
  </si>
  <si>
    <t>MIRZA JUDITH GARCÍA RAMÍREZ</t>
  </si>
  <si>
    <t>GILMAR GUTBERTO ESCOBEDO MENDOZA</t>
  </si>
  <si>
    <t>BYRON RIBAHÍ GIRÓN LÓPEZ</t>
  </si>
  <si>
    <t>PEDRO PABLO CANO LÓPEZ</t>
  </si>
  <si>
    <t>FROILAN BOSBELI GÓMEZ FIGUEROA</t>
  </si>
  <si>
    <t xml:space="preserve">GERMAN LEONEL PÉREZ CASASOLA </t>
  </si>
  <si>
    <t>NIMROD JOSUÉ LOBOS DEL AGUILA</t>
  </si>
  <si>
    <t>SILVIA FRANCISCA DEL CID RODRÍGUEZ DE CASTRO</t>
  </si>
  <si>
    <t>ARGELIA VICTORIA FLORES JEREZ</t>
  </si>
  <si>
    <t>ASTRID ANDREA PÉREZ GARCÍA</t>
  </si>
  <si>
    <t>JIMMY FREDY LEONEL GALVEZ MORALES</t>
  </si>
  <si>
    <t>MAYNOR DANIEL VELÁSQUEZ GARCÍA</t>
  </si>
  <si>
    <t>JENNIFER JOSSELINE MONTEPEQUE SOSA DE SINEY</t>
  </si>
  <si>
    <t>MARIA HORTENCIA GARCÍA PIVARAL</t>
  </si>
  <si>
    <t>INGRID MARIBEL AQUINO LÒPEZ DE GUZMÁN</t>
  </si>
  <si>
    <t>CLAUDIA LORENA INAY PATRICIO  DE CASTRO</t>
  </si>
  <si>
    <t>MARCO HAROLDO GARCÍA CASTILLO</t>
  </si>
  <si>
    <t>349-2021-029-DGCT</t>
  </si>
  <si>
    <t>350-2021-029-DGCT</t>
  </si>
  <si>
    <t>351-2021-029-DGCT</t>
  </si>
  <si>
    <t>352-2021-029-DGCT</t>
  </si>
  <si>
    <t>353-2021-029-DGCT</t>
  </si>
  <si>
    <t>354-2021-029-DGCT</t>
  </si>
  <si>
    <t>355-2021-029-DGCT</t>
  </si>
  <si>
    <t>356-2021-029-DGCT</t>
  </si>
  <si>
    <t>357-2021-029-DGCT</t>
  </si>
  <si>
    <t>358-2021-029-DGCT</t>
  </si>
  <si>
    <t>359-2021-029-DGCT</t>
  </si>
  <si>
    <t>360-2021-029-DGCT</t>
  </si>
  <si>
    <t>362-2021-029-DGCT</t>
  </si>
  <si>
    <t>364-2021-029-DGCT</t>
  </si>
  <si>
    <t>365-2021-029-DGCT</t>
  </si>
  <si>
    <t>370-2021-029-DGCT</t>
  </si>
  <si>
    <t>371-2021-029-DGCT</t>
  </si>
  <si>
    <t>372-2021-029-DGCT</t>
  </si>
  <si>
    <t>373-2021-029-DGCT</t>
  </si>
  <si>
    <t>374-2021-029-DGCT</t>
  </si>
  <si>
    <t>375-2021-029-DGCT</t>
  </si>
  <si>
    <t>376-2021-029-DGCT</t>
  </si>
  <si>
    <t>377-2021-029-DGCT</t>
  </si>
  <si>
    <t>378-2021-029-DGCT</t>
  </si>
  <si>
    <t>379-2021-029-DGCT</t>
  </si>
  <si>
    <t>380-2021-029-DGCT</t>
  </si>
  <si>
    <t>381-2021-029-DGCT</t>
  </si>
  <si>
    <t>382-2021-029-DGCT</t>
  </si>
  <si>
    <t>383-2021-029-DGCT</t>
  </si>
  <si>
    <t>384-2021-029-DGCT</t>
  </si>
  <si>
    <t>394-2021-029-DGCT</t>
  </si>
  <si>
    <t>395-2021-029-DGCT</t>
  </si>
  <si>
    <t>396-2021-029-DGCT</t>
  </si>
  <si>
    <t>397-2021-029-DGCT</t>
  </si>
  <si>
    <t>399-2021-029-DGCT</t>
  </si>
  <si>
    <t>400-2021-029-DGCT</t>
  </si>
  <si>
    <t>402-2021-029-DGCT</t>
  </si>
  <si>
    <t>403-2021-029-DGCT</t>
  </si>
  <si>
    <t>404-2021-029-DGCT</t>
  </si>
  <si>
    <t>405-2021-029-DGCT</t>
  </si>
  <si>
    <t>408-2021-029-DGCT</t>
  </si>
  <si>
    <t>409-2021-029-DGCT</t>
  </si>
  <si>
    <t>410-2021-029-DGCT</t>
  </si>
  <si>
    <t>411-2021-029-DGCT</t>
  </si>
  <si>
    <t>412-2021-029-DGCT</t>
  </si>
  <si>
    <t>413-2021-029-DGCT</t>
  </si>
  <si>
    <t>414-2021-029-DGCT</t>
  </si>
  <si>
    <t>415-2021-029-DGCT</t>
  </si>
  <si>
    <t>416-2021-029-DGCT</t>
  </si>
  <si>
    <t>417-2021-029-DGCT</t>
  </si>
  <si>
    <t>418-2021-029-DGCT</t>
  </si>
  <si>
    <t>419-2021-029-DGCT</t>
  </si>
  <si>
    <t>420-2021-029-DGCT</t>
  </si>
  <si>
    <t>422-2021-029-DGCT</t>
  </si>
  <si>
    <t>423-2021-029-DGCT</t>
  </si>
  <si>
    <t>424-2021-029-DGCT</t>
  </si>
  <si>
    <t>425-2021-029-DGCT</t>
  </si>
  <si>
    <t>427-2021-029-DGCT</t>
  </si>
  <si>
    <t>429-2021-029-DGCT</t>
  </si>
  <si>
    <t>430-2021-029-DGCT</t>
  </si>
  <si>
    <t>431-2021-029-DGCT</t>
  </si>
  <si>
    <t>432-2021-029-DGCT</t>
  </si>
  <si>
    <t>433-2021-029-DGCT</t>
  </si>
  <si>
    <t>434-2021-029-DGCT</t>
  </si>
  <si>
    <t>435-2021-029-DGCT</t>
  </si>
  <si>
    <t>436-2021-029-DGCT</t>
  </si>
  <si>
    <t>437-2021-029-DGCT</t>
  </si>
  <si>
    <t>438-2021-029-DGCT</t>
  </si>
  <si>
    <t>439-2021-029-DGCT</t>
  </si>
  <si>
    <t>440-2021-029-DGCT</t>
  </si>
  <si>
    <t>441-2021-029-DGCT</t>
  </si>
  <si>
    <t>442-2021-029-DGCT</t>
  </si>
  <si>
    <t>443-2021-029-DGCT</t>
  </si>
  <si>
    <t>444-2021-029-DGCT</t>
  </si>
  <si>
    <t>445-2021-029-DGCT</t>
  </si>
  <si>
    <t>446-2021-029-DGCT</t>
  </si>
  <si>
    <t>447-2021-029-DGCT</t>
  </si>
  <si>
    <t>448-2021-029-DGCT</t>
  </si>
  <si>
    <t>449-2021-029-DGCT</t>
  </si>
  <si>
    <t>450-2021-029-DGCT</t>
  </si>
  <si>
    <t>451-2021-029-DGCT</t>
  </si>
  <si>
    <t>452-2021-029-DGCT</t>
  </si>
  <si>
    <t>453-2021-029-DGCT</t>
  </si>
  <si>
    <t>454-2021-029-DGCT</t>
  </si>
  <si>
    <t>455-2021-029-DGCT</t>
  </si>
  <si>
    <t>456-2021-029-DGCT</t>
  </si>
  <si>
    <t>457-2021-029-DGCT</t>
  </si>
  <si>
    <t>458-2021-029-DGCT</t>
  </si>
  <si>
    <t>459-2021-029-DGCT</t>
  </si>
  <si>
    <t>460-2021-029-DGCT</t>
  </si>
  <si>
    <t>461-2021-029-DGCT</t>
  </si>
  <si>
    <t>462-2021-029-DGCT</t>
  </si>
  <si>
    <t>463-2021-029-DGCT</t>
  </si>
  <si>
    <t>464-2021-029-DGCT</t>
  </si>
  <si>
    <t>465-2021-029-DGCT</t>
  </si>
  <si>
    <t>466-2021-029-DGCT</t>
  </si>
  <si>
    <t>467-2021-029-DGCT</t>
  </si>
  <si>
    <t>468-2021-029-DGCT</t>
  </si>
  <si>
    <t>470-2021-029-DGCT</t>
  </si>
  <si>
    <t>471-2021-029-DGCT</t>
  </si>
  <si>
    <t>472-2021-029-DGCT</t>
  </si>
  <si>
    <t>473-2021-029-DGCT</t>
  </si>
  <si>
    <t>474-2021-029-DGCT</t>
  </si>
  <si>
    <t>475-2021-029-DGCT</t>
  </si>
  <si>
    <t>477-2021-029-DGCT</t>
  </si>
  <si>
    <t>478-2021-029-DGCT</t>
  </si>
  <si>
    <t>479-2021-029-DGCT</t>
  </si>
  <si>
    <t>480-2021-029-DGCT</t>
  </si>
  <si>
    <t>481-2021-029-DGCT</t>
  </si>
  <si>
    <t>482-2021-029-DGCT</t>
  </si>
  <si>
    <t>483-2021-029-DGCT</t>
  </si>
  <si>
    <t>484-2021-029-DGCT</t>
  </si>
  <si>
    <t>485-2021-029-DGCT</t>
  </si>
  <si>
    <t>486-2021-029-DGCT</t>
  </si>
  <si>
    <t>487-2021-029-DGCT</t>
  </si>
  <si>
    <t>489-2021-029-DGCT</t>
  </si>
  <si>
    <t>490-2021-029-DGCT</t>
  </si>
  <si>
    <t>492-2021-029-DGCT</t>
  </si>
  <si>
    <t>493-2021-029-DGCT</t>
  </si>
  <si>
    <t>494-2021-029-DGCT</t>
  </si>
  <si>
    <t>496-2021-029-DGCT</t>
  </si>
  <si>
    <t>497-2021-029-DGCT</t>
  </si>
  <si>
    <t>498-2021-029-DGCT</t>
  </si>
  <si>
    <t>499-2021-029-DGCT</t>
  </si>
  <si>
    <t>500-2021-029-DGCT</t>
  </si>
  <si>
    <t>501-2021-029-DGCT</t>
  </si>
  <si>
    <t>502-2021-029-DGCT</t>
  </si>
  <si>
    <t>504-2021-029-DGCT</t>
  </si>
  <si>
    <t>505-2021-029-DGCT</t>
  </si>
  <si>
    <t>506-2021-029-DGCT</t>
  </si>
  <si>
    <t>507-2021-029-DGCT</t>
  </si>
  <si>
    <t>508-2021-029-DGCT</t>
  </si>
  <si>
    <t>509-2021-029-DGCT</t>
  </si>
  <si>
    <t>511-2021-029-DGCT</t>
  </si>
  <si>
    <t>512-2021-029-DGCT</t>
  </si>
  <si>
    <t>513-2021-029-DGCT</t>
  </si>
  <si>
    <t>514-2021-029-DGCT</t>
  </si>
  <si>
    <t>517-2021-029-DGCT</t>
  </si>
  <si>
    <t>518-2021-029-DGCT</t>
  </si>
  <si>
    <t>520-2021-029-DGCT</t>
  </si>
  <si>
    <t>522-2021-029-DGCT</t>
  </si>
  <si>
    <t>523-2021-029-DGCT</t>
  </si>
  <si>
    <t>524-2021-029-DGCT</t>
  </si>
  <si>
    <t>525-2021-029-DGCT</t>
  </si>
  <si>
    <t>526-2021-029-DGCT</t>
  </si>
  <si>
    <t>527-2021-029-DGCT</t>
  </si>
  <si>
    <t>528-2021-029-DGCT</t>
  </si>
  <si>
    <t>529-2021-029-DGCT</t>
  </si>
  <si>
    <t>530-2021-029-DGCT</t>
  </si>
  <si>
    <t>531-2021-029-DGCT</t>
  </si>
  <si>
    <t>532-2021-029-DGCT</t>
  </si>
  <si>
    <t>533-2021-029-DGCT</t>
  </si>
  <si>
    <t>534-2021-029-DGCT</t>
  </si>
  <si>
    <t>535-2021-029-DGCT</t>
  </si>
  <si>
    <t>536-2021-029-DGCT</t>
  </si>
  <si>
    <t>537-2021-029-DGCT</t>
  </si>
  <si>
    <t>538-2021-029-DGCT</t>
  </si>
  <si>
    <t>539-2021-029-DGCT</t>
  </si>
  <si>
    <t>540-2021-029-DGCT</t>
  </si>
  <si>
    <t>541-2021-029-DGCT</t>
  </si>
  <si>
    <t>542-2021-029-DGCT</t>
  </si>
  <si>
    <t>543-2021-029-DGCT</t>
  </si>
  <si>
    <t>544-2021-029-DGCT</t>
  </si>
  <si>
    <t>545-2021-029-DGCT</t>
  </si>
  <si>
    <t>546-2021-029-DGCT</t>
  </si>
  <si>
    <t>547-2021-029-DGCT</t>
  </si>
  <si>
    <t>548-2021-029-DGCT</t>
  </si>
  <si>
    <t>549-2021-029-DGCT</t>
  </si>
  <si>
    <t>550-2021-029-DGCT</t>
  </si>
  <si>
    <t>551-2021-029-DGCT</t>
  </si>
  <si>
    <t>552-2021-029-DGCT</t>
  </si>
  <si>
    <t>553-2021-029-DGCT</t>
  </si>
  <si>
    <t>554-2021-029-DGCT</t>
  </si>
  <si>
    <t>555-2021-029-DGCT</t>
  </si>
  <si>
    <t>556-2021-029-DGCT</t>
  </si>
  <si>
    <t>557-2021-029-DGCT</t>
  </si>
  <si>
    <t>558-2021-029-DGCT</t>
  </si>
  <si>
    <t>559-2021-029-DGCT</t>
  </si>
  <si>
    <t>560-2021-029-DGCT</t>
  </si>
  <si>
    <t>562-2021-029-DGCT</t>
  </si>
  <si>
    <t>561-2021-029-DGCT</t>
  </si>
  <si>
    <t>563-2021-029-DGCT</t>
  </si>
  <si>
    <t>564-2021-029-DGCT</t>
  </si>
  <si>
    <t>566-2021-029-DGCT</t>
  </si>
  <si>
    <t>567-2021-029-DGCT</t>
  </si>
  <si>
    <t>568-2021-029-DGCT</t>
  </si>
  <si>
    <t>569-2021-029-DGCT</t>
  </si>
  <si>
    <t>570-2021-029-DGCT</t>
  </si>
  <si>
    <t>571-2021-029-DGCT</t>
  </si>
  <si>
    <t>572-2021-029-DGCT</t>
  </si>
  <si>
    <t>573-2021-029-DGCT</t>
  </si>
  <si>
    <t>574-2021-029-DGCT</t>
  </si>
  <si>
    <t>575-2021-029-DGCT</t>
  </si>
  <si>
    <t>576-2021-029-DGCT</t>
  </si>
  <si>
    <t>577-2021-029-DGCT</t>
  </si>
  <si>
    <t>578-2021-029-DGCT</t>
  </si>
  <si>
    <t>579-2021-029-DGCT</t>
  </si>
  <si>
    <t>580-2021-029-DGCT</t>
  </si>
  <si>
    <t>581-2021-029-DGCT</t>
  </si>
  <si>
    <t>393-2021-029-DGCT</t>
  </si>
  <si>
    <t>JEYMI WALDEMAR MACZ CHAMAN</t>
  </si>
  <si>
    <t>JOSÉ DAVID PRADO VÁSQUEZ</t>
  </si>
  <si>
    <t>DARWIN MAYÉN CASTILLO</t>
  </si>
  <si>
    <t>NERY ERNESTO RODAS CAMEL</t>
  </si>
  <si>
    <t>MILDRED SELENI RODRÍGUEZ LÓPEZ</t>
  </si>
  <si>
    <t>MARÍA JOSÉ DÁVILA TURCIOS</t>
  </si>
  <si>
    <t>FLORIDALMA MONTENEGRO CHANG DE ALVARADO</t>
  </si>
  <si>
    <t>LUIS ENRIQUE LÓPEZ ALBA</t>
  </si>
  <si>
    <t>EDGAR DANIEL BARRIOS MARROQUIN</t>
  </si>
  <si>
    <t>WOTZHBELLÍ EDWIN ARTURO CHINCHILLA ENRÍQUEZ</t>
  </si>
  <si>
    <t>EDDIE ROBERTO GUZMÁN SOTO</t>
  </si>
  <si>
    <t>WILIAN JOSUÉ PÉREZ SAZO</t>
  </si>
  <si>
    <t>WILLIAMS EDUARDO SANCHEZ CHAVEZ</t>
  </si>
  <si>
    <t>ANA ISABEL LEIVA MORALES</t>
  </si>
  <si>
    <t>JOSÉ ALEJANDRO HERNÁNDEZ YAC</t>
  </si>
  <si>
    <t>WENDOLIN SARAI ACEITUNO CONTRERAS</t>
  </si>
  <si>
    <t>FREDY ALEXANDER  LUNA FLORES</t>
  </si>
  <si>
    <t>FLOR DE MARÍA MARTINEZ ROCA</t>
  </si>
  <si>
    <t>SILAS JONATÁN QUINTANILLA RODRÍGUEZ</t>
  </si>
  <si>
    <t>MARÍA ANGELICA OSORIO</t>
  </si>
  <si>
    <t>MARÍA FERNANDA PERALTA MARROQUÍN</t>
  </si>
  <si>
    <t>ELIA WILMA MONROY PEÑA</t>
  </si>
  <si>
    <t>ROBERTO ESTUARDO SPILLARI ESTRADA</t>
  </si>
  <si>
    <t>FERNANDO FLORES CANTORAL</t>
  </si>
  <si>
    <t>MARÍA LIZZA MARGARITA DE LEÓN BARRIENTOS</t>
  </si>
  <si>
    <t>582-2021-029-DGCT</t>
  </si>
  <si>
    <t>583-2021-029-DGCT</t>
  </si>
  <si>
    <t>584-2021-029-DGCT</t>
  </si>
  <si>
    <t>361-2021-029-DGCT</t>
  </si>
  <si>
    <t>366-2021-029-DGCT</t>
  </si>
  <si>
    <t>367-2021-029-DGCT</t>
  </si>
  <si>
    <t>368-2021-029-DGCT</t>
  </si>
  <si>
    <t>369-2021-029-DGCT</t>
  </si>
  <si>
    <t>385-2021-029-DGCT</t>
  </si>
  <si>
    <t>386-2021-029-DGCT</t>
  </si>
  <si>
    <t>387-2021-029-DGCT</t>
  </si>
  <si>
    <t>388-2021-029-DGCT</t>
  </si>
  <si>
    <t>389-2021-029-DGCT</t>
  </si>
  <si>
    <t>390-2021-029-DGCT</t>
  </si>
  <si>
    <t>391-2021-029-DGCT</t>
  </si>
  <si>
    <t>392-2021-029-DGCT</t>
  </si>
  <si>
    <t>ALFREDO ALEJANDRO SOSA CRUZ</t>
  </si>
  <si>
    <t>398-2021-029-DGCT</t>
  </si>
  <si>
    <t>401-2021-029-DGCT</t>
  </si>
  <si>
    <t>ANA MARÍA DE LA ROCA GOMAR</t>
  </si>
  <si>
    <t>406-2021-029-DGCT</t>
  </si>
  <si>
    <t>407-2021-029-DGCT</t>
  </si>
  <si>
    <t>421-2021-029-DGCT</t>
  </si>
  <si>
    <t>NORA YOLANDA LETONA MEJIA</t>
  </si>
  <si>
    <t>469-2021-029-DGCT</t>
  </si>
  <si>
    <t>476-2021-029-DGCT</t>
  </si>
  <si>
    <t>491-2021-029-DGCT</t>
  </si>
  <si>
    <t>515-2021-029-DGCT</t>
  </si>
  <si>
    <t>516-2021-029-DGCT</t>
  </si>
  <si>
    <t>521-2021-029-DGCT</t>
  </si>
  <si>
    <t>346-2021-029-DGCT</t>
  </si>
  <si>
    <t>347-2021-029-DGCT</t>
  </si>
  <si>
    <t>348-2021-029-DGCT</t>
  </si>
  <si>
    <t>DIRECTOR EJECUTIVO IV</t>
  </si>
  <si>
    <t>01-2021-022-DGCT</t>
  </si>
  <si>
    <t>ANA FABIOLA DE LOS ANGELES BONILLA</t>
  </si>
  <si>
    <t>DIRECTOR GENERAL</t>
  </si>
  <si>
    <t>JORGE ANTONIO CHOC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</si>
</sst>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0" fontId="7" fillId="32" borderId="10" xfId="0" applyNumberFormat="1" applyFont="1" applyFill="1" applyBorder="1" applyAlignment="1">
      <alignment vertical="center" wrapText="1"/>
    </xf>
    <xf numFmtId="170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170" fontId="44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2"/>
  <sheetViews>
    <sheetView tabSelected="1" zoomScale="98" zoomScaleNormal="98" zoomScaleSheetLayoutView="40" workbookViewId="0" topLeftCell="A1">
      <selection activeCell="I6" sqref="I6"/>
    </sheetView>
  </sheetViews>
  <sheetFormatPr defaultColWidth="11.421875" defaultRowHeight="12.75"/>
  <cols>
    <col min="1" max="1" width="15.7109375" style="1" customWidth="1"/>
    <col min="2" max="2" width="31.28125" style="17" customWidth="1"/>
    <col min="3" max="4" width="27.57421875" style="2" customWidth="1"/>
    <col min="5" max="5" width="12.7109375" style="1" customWidth="1"/>
    <col min="6" max="6" width="13.00390625" style="1" customWidth="1"/>
    <col min="7" max="7" width="12.28125" style="1" customWidth="1"/>
    <col min="8" max="8" width="12.421875" style="1" customWidth="1"/>
    <col min="9" max="9" width="14.57421875" style="1" customWidth="1"/>
    <col min="10" max="11" width="12.7109375" style="1" customWidth="1"/>
    <col min="12" max="12" width="15.7109375" style="1" customWidth="1"/>
    <col min="13" max="13" width="14.57421875" style="1" customWidth="1"/>
    <col min="14" max="14" width="13.57421875" style="1" customWidth="1"/>
    <col min="15" max="15" width="15.00390625" style="1" customWidth="1"/>
    <col min="16" max="16384" width="11.421875" style="1" customWidth="1"/>
  </cols>
  <sheetData>
    <row r="1" spans="1:15" s="5" customFormat="1" ht="42.75" customHeight="1">
      <c r="A1" s="3" t="s">
        <v>1</v>
      </c>
      <c r="B1" s="16" t="s">
        <v>0</v>
      </c>
      <c r="C1" s="3" t="s">
        <v>135</v>
      </c>
      <c r="D1" s="3" t="s">
        <v>8</v>
      </c>
      <c r="E1" s="3" t="s">
        <v>7</v>
      </c>
      <c r="F1" s="4" t="s">
        <v>2</v>
      </c>
      <c r="G1" s="4" t="s">
        <v>5</v>
      </c>
      <c r="H1" s="4" t="s">
        <v>3</v>
      </c>
      <c r="I1" s="4" t="s">
        <v>4</v>
      </c>
      <c r="J1" s="4" t="s">
        <v>12</v>
      </c>
      <c r="K1" s="4" t="s">
        <v>13</v>
      </c>
      <c r="L1" s="4" t="s">
        <v>14</v>
      </c>
      <c r="M1" s="4" t="s">
        <v>10</v>
      </c>
      <c r="N1" s="4" t="s">
        <v>6</v>
      </c>
      <c r="O1" s="4" t="s">
        <v>11</v>
      </c>
    </row>
    <row r="2" spans="1:15" s="5" customFormat="1" ht="42.75" customHeight="1">
      <c r="A2" s="7" t="s">
        <v>492</v>
      </c>
      <c r="B2" s="6" t="s">
        <v>434</v>
      </c>
      <c r="C2" s="6" t="s">
        <v>491</v>
      </c>
      <c r="D2" s="6" t="s">
        <v>494</v>
      </c>
      <c r="E2" s="8" t="s">
        <v>9</v>
      </c>
      <c r="F2" s="9">
        <v>24193.55</v>
      </c>
      <c r="G2" s="10">
        <v>362.9</v>
      </c>
      <c r="H2" s="10">
        <v>0</v>
      </c>
      <c r="I2" s="10">
        <v>241.94</v>
      </c>
      <c r="J2" s="10">
        <v>0</v>
      </c>
      <c r="K2" s="10">
        <v>0</v>
      </c>
      <c r="L2" s="10">
        <v>0</v>
      </c>
      <c r="M2" s="10">
        <f>SUM(F2:L2)</f>
        <v>24798.39</v>
      </c>
      <c r="N2" s="10">
        <v>0</v>
      </c>
      <c r="O2" s="10">
        <f>M2+N2</f>
        <v>24798.39</v>
      </c>
    </row>
    <row r="3" spans="1:15" s="11" customFormat="1" ht="27" customHeight="1">
      <c r="A3" s="7" t="s">
        <v>122</v>
      </c>
      <c r="B3" s="6" t="s">
        <v>111</v>
      </c>
      <c r="C3" s="6" t="s">
        <v>136</v>
      </c>
      <c r="D3" s="6" t="s">
        <v>137</v>
      </c>
      <c r="E3" s="8" t="s">
        <v>9</v>
      </c>
      <c r="F3" s="9">
        <v>15500</v>
      </c>
      <c r="G3" s="10">
        <v>0</v>
      </c>
      <c r="H3" s="10">
        <v>0</v>
      </c>
      <c r="I3" s="10">
        <v>250</v>
      </c>
      <c r="J3" s="10">
        <v>0</v>
      </c>
      <c r="K3" s="10">
        <v>0</v>
      </c>
      <c r="L3" s="10">
        <v>0</v>
      </c>
      <c r="M3" s="10">
        <f>SUM(F3:L3)</f>
        <v>15750</v>
      </c>
      <c r="N3" s="10">
        <v>0</v>
      </c>
      <c r="O3" s="10">
        <f>M3+N3</f>
        <v>15750</v>
      </c>
    </row>
    <row r="4" spans="1:15" s="11" customFormat="1" ht="27" customHeight="1">
      <c r="A4" s="7" t="s">
        <v>161</v>
      </c>
      <c r="B4" s="6" t="s">
        <v>123</v>
      </c>
      <c r="C4" s="6" t="s">
        <v>162</v>
      </c>
      <c r="D4" s="6" t="str">
        <f aca="true" t="shared" si="0" ref="D4:D9">+C4</f>
        <v>CONTADOR GENERAL</v>
      </c>
      <c r="E4" s="8" t="s">
        <v>9</v>
      </c>
      <c r="F4" s="9">
        <v>5011</v>
      </c>
      <c r="G4" s="10">
        <v>0</v>
      </c>
      <c r="H4" s="10">
        <v>1000</v>
      </c>
      <c r="I4" s="10">
        <v>250</v>
      </c>
      <c r="J4" s="10">
        <v>0</v>
      </c>
      <c r="K4" s="10">
        <v>0</v>
      </c>
      <c r="L4" s="10">
        <v>0</v>
      </c>
      <c r="M4" s="10">
        <f>SUM(F4:L4)</f>
        <v>6261</v>
      </c>
      <c r="N4" s="10">
        <v>0</v>
      </c>
      <c r="O4" s="10">
        <f>M4+N4</f>
        <v>6261</v>
      </c>
    </row>
    <row r="5" spans="1:15" s="11" customFormat="1" ht="27" customHeight="1">
      <c r="A5" s="7" t="s">
        <v>163</v>
      </c>
      <c r="B5" s="6" t="s">
        <v>164</v>
      </c>
      <c r="C5" s="6" t="s">
        <v>165</v>
      </c>
      <c r="D5" s="6" t="str">
        <f t="shared" si="0"/>
        <v>ENCARGADO DE TESORERÍA</v>
      </c>
      <c r="E5" s="8" t="s">
        <v>9</v>
      </c>
      <c r="F5" s="9">
        <v>2600</v>
      </c>
      <c r="G5" s="10">
        <v>0</v>
      </c>
      <c r="H5" s="10">
        <v>1500</v>
      </c>
      <c r="I5" s="10">
        <v>250</v>
      </c>
      <c r="J5" s="10">
        <v>0</v>
      </c>
      <c r="K5" s="10">
        <v>0</v>
      </c>
      <c r="L5" s="10">
        <v>0</v>
      </c>
      <c r="M5" s="10">
        <f>SUM(F5:L5)</f>
        <v>4350</v>
      </c>
      <c r="N5" s="10">
        <v>0</v>
      </c>
      <c r="O5" s="10">
        <f>M5+N5</f>
        <v>4350</v>
      </c>
    </row>
    <row r="6" spans="1:15" s="11" customFormat="1" ht="27" customHeight="1">
      <c r="A6" s="7" t="s">
        <v>166</v>
      </c>
      <c r="B6" s="6" t="s">
        <v>167</v>
      </c>
      <c r="C6" s="6" t="s">
        <v>168</v>
      </c>
      <c r="D6" s="6" t="str">
        <f t="shared" si="0"/>
        <v>ENCARGADO DE COMPRAS Y SUMINISTROS</v>
      </c>
      <c r="E6" s="8" t="s">
        <v>9</v>
      </c>
      <c r="F6" s="9">
        <v>2600</v>
      </c>
      <c r="G6" s="10">
        <v>0</v>
      </c>
      <c r="H6" s="10">
        <v>1500</v>
      </c>
      <c r="I6" s="10">
        <v>250</v>
      </c>
      <c r="J6" s="10">
        <v>0</v>
      </c>
      <c r="K6" s="10">
        <v>0</v>
      </c>
      <c r="L6" s="10">
        <v>0</v>
      </c>
      <c r="M6" s="10">
        <f>SUM(F6:L6)</f>
        <v>4350</v>
      </c>
      <c r="N6" s="10">
        <v>0</v>
      </c>
      <c r="O6" s="10">
        <f>M6+N6</f>
        <v>4350</v>
      </c>
    </row>
    <row r="7" spans="1:15" s="11" customFormat="1" ht="27" customHeight="1">
      <c r="A7" s="7" t="s">
        <v>488</v>
      </c>
      <c r="B7" s="6" t="s">
        <v>200</v>
      </c>
      <c r="C7" s="6" t="s">
        <v>138</v>
      </c>
      <c r="D7" s="6" t="str">
        <f t="shared" si="0"/>
        <v>SERVICIOS TÉCNICOS TEMPORALES</v>
      </c>
      <c r="E7" s="8" t="s">
        <v>9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6000</v>
      </c>
      <c r="O7" s="10">
        <f>N7</f>
        <v>6000</v>
      </c>
    </row>
    <row r="8" spans="1:15" s="11" customFormat="1" ht="27" customHeight="1">
      <c r="A8" s="7" t="s">
        <v>489</v>
      </c>
      <c r="B8" s="6" t="s">
        <v>433</v>
      </c>
      <c r="C8" s="6" t="s">
        <v>138</v>
      </c>
      <c r="D8" s="6" t="str">
        <f t="shared" si="0"/>
        <v>SERVICIOS TÉCNICOS TEMPORALES</v>
      </c>
      <c r="E8" s="8" t="s">
        <v>9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7000</v>
      </c>
      <c r="O8" s="10">
        <f>N8</f>
        <v>7000</v>
      </c>
    </row>
    <row r="9" spans="1:15" s="11" customFormat="1" ht="27" customHeight="1">
      <c r="A9" s="7" t="s">
        <v>490</v>
      </c>
      <c r="B9" s="6" t="s">
        <v>201</v>
      </c>
      <c r="C9" s="6" t="s">
        <v>138</v>
      </c>
      <c r="D9" s="6" t="str">
        <f t="shared" si="0"/>
        <v>SERVICIOS TÉCNICOS TEMPORALES</v>
      </c>
      <c r="E9" s="8" t="s">
        <v>9</v>
      </c>
      <c r="F9" s="9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7000</v>
      </c>
      <c r="O9" s="10">
        <f>N9</f>
        <v>7000</v>
      </c>
    </row>
    <row r="10" spans="1:15" s="11" customFormat="1" ht="27" customHeight="1">
      <c r="A10" s="7" t="s">
        <v>233</v>
      </c>
      <c r="B10" s="6" t="s">
        <v>36</v>
      </c>
      <c r="C10" s="6" t="s">
        <v>138</v>
      </c>
      <c r="D10" s="6" t="str">
        <f aca="true" t="shared" si="1" ref="D10:D79">+C10</f>
        <v>SERVICIOS TÉCNICOS TEMPORALES</v>
      </c>
      <c r="E10" s="8" t="s">
        <v>9</v>
      </c>
      <c r="F10" s="9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5000</v>
      </c>
      <c r="O10" s="10">
        <f aca="true" t="shared" si="2" ref="O10:O80">N10</f>
        <v>5000</v>
      </c>
    </row>
    <row r="11" spans="1:15" s="11" customFormat="1" ht="27" customHeight="1">
      <c r="A11" s="7" t="s">
        <v>234</v>
      </c>
      <c r="B11" s="6" t="s">
        <v>195</v>
      </c>
      <c r="C11" s="6" t="s">
        <v>138</v>
      </c>
      <c r="D11" s="6" t="str">
        <f t="shared" si="1"/>
        <v>SERVICIOS TÉCNICOS TEMPORALES</v>
      </c>
      <c r="E11" s="8" t="s">
        <v>9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5000</v>
      </c>
      <c r="O11" s="10">
        <f t="shared" si="2"/>
        <v>5000</v>
      </c>
    </row>
    <row r="12" spans="1:15" s="11" customFormat="1" ht="27" customHeight="1">
      <c r="A12" s="7" t="s">
        <v>235</v>
      </c>
      <c r="B12" s="6" t="s">
        <v>191</v>
      </c>
      <c r="C12" s="6" t="s">
        <v>138</v>
      </c>
      <c r="D12" s="6" t="str">
        <f t="shared" si="1"/>
        <v>SERVICIOS TÉCNICOS TEMPORALES</v>
      </c>
      <c r="E12" s="8" t="s">
        <v>9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5000</v>
      </c>
      <c r="O12" s="10">
        <f t="shared" si="2"/>
        <v>5000</v>
      </c>
    </row>
    <row r="13" spans="1:15" s="11" customFormat="1" ht="27" customHeight="1">
      <c r="A13" s="7" t="s">
        <v>236</v>
      </c>
      <c r="B13" s="13" t="s">
        <v>182</v>
      </c>
      <c r="C13" s="6" t="s">
        <v>138</v>
      </c>
      <c r="D13" s="6" t="str">
        <f t="shared" si="1"/>
        <v>SERVICIOS TÉCNICOS TEMPORALES</v>
      </c>
      <c r="E13" s="8" t="s">
        <v>9</v>
      </c>
      <c r="F13" s="9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5000</v>
      </c>
      <c r="O13" s="10">
        <f t="shared" si="2"/>
        <v>5000</v>
      </c>
    </row>
    <row r="14" spans="1:15" s="11" customFormat="1" ht="27" customHeight="1">
      <c r="A14" s="7" t="s">
        <v>237</v>
      </c>
      <c r="B14" s="6" t="s">
        <v>209</v>
      </c>
      <c r="C14" s="6" t="s">
        <v>138</v>
      </c>
      <c r="D14" s="6" t="str">
        <f t="shared" si="1"/>
        <v>SERVICIOS TÉCNICOS TEMPORALES</v>
      </c>
      <c r="E14" s="8" t="s">
        <v>9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5000</v>
      </c>
      <c r="O14" s="10">
        <f t="shared" si="2"/>
        <v>5000</v>
      </c>
    </row>
    <row r="15" spans="1:15" s="11" customFormat="1" ht="27" customHeight="1">
      <c r="A15" s="7" t="s">
        <v>238</v>
      </c>
      <c r="B15" s="13" t="s">
        <v>117</v>
      </c>
      <c r="C15" s="6" t="s">
        <v>138</v>
      </c>
      <c r="D15" s="6" t="str">
        <f t="shared" si="1"/>
        <v>SERVICIOS TÉCNICOS TEMPORALES</v>
      </c>
      <c r="E15" s="8" t="s">
        <v>9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5000</v>
      </c>
      <c r="O15" s="10">
        <f t="shared" si="2"/>
        <v>5000</v>
      </c>
    </row>
    <row r="16" spans="1:15" s="11" customFormat="1" ht="27" customHeight="1">
      <c r="A16" s="7" t="s">
        <v>239</v>
      </c>
      <c r="B16" s="12" t="s">
        <v>99</v>
      </c>
      <c r="C16" s="6" t="s">
        <v>138</v>
      </c>
      <c r="D16" s="6" t="str">
        <f t="shared" si="1"/>
        <v>SERVICIOS TÉCNICOS TEMPORALES</v>
      </c>
      <c r="E16" s="8" t="s">
        <v>9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5000</v>
      </c>
      <c r="O16" s="10">
        <f t="shared" si="2"/>
        <v>5000</v>
      </c>
    </row>
    <row r="17" spans="1:15" s="11" customFormat="1" ht="27" customHeight="1">
      <c r="A17" s="7" t="s">
        <v>240</v>
      </c>
      <c r="B17" s="6" t="s">
        <v>100</v>
      </c>
      <c r="C17" s="6" t="s">
        <v>138</v>
      </c>
      <c r="D17" s="6" t="str">
        <f t="shared" si="1"/>
        <v>SERVICIOS TÉCNICOS TEMPORALES</v>
      </c>
      <c r="E17" s="8" t="s">
        <v>9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5000</v>
      </c>
      <c r="O17" s="10">
        <f t="shared" si="2"/>
        <v>5000</v>
      </c>
    </row>
    <row r="18" spans="1:15" s="11" customFormat="1" ht="27" customHeight="1">
      <c r="A18" s="7" t="s">
        <v>241</v>
      </c>
      <c r="B18" s="6" t="s">
        <v>101</v>
      </c>
      <c r="C18" s="6" t="s">
        <v>138</v>
      </c>
      <c r="D18" s="6" t="str">
        <f t="shared" si="1"/>
        <v>SERVICIOS TÉCNICOS TEMPORALES</v>
      </c>
      <c r="E18" s="8" t="s">
        <v>9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5000</v>
      </c>
      <c r="O18" s="10">
        <f t="shared" si="2"/>
        <v>5000</v>
      </c>
    </row>
    <row r="19" spans="1:15" s="11" customFormat="1" ht="27" customHeight="1">
      <c r="A19" s="7" t="s">
        <v>242</v>
      </c>
      <c r="B19" s="12" t="s">
        <v>64</v>
      </c>
      <c r="C19" s="6" t="s">
        <v>138</v>
      </c>
      <c r="D19" s="6" t="str">
        <f t="shared" si="1"/>
        <v>SERVICIOS TÉCNICOS TEMPORALES</v>
      </c>
      <c r="E19" s="8" t="s">
        <v>9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5000</v>
      </c>
      <c r="O19" s="10">
        <f t="shared" si="2"/>
        <v>5000</v>
      </c>
    </row>
    <row r="20" spans="1:15" s="11" customFormat="1" ht="27" customHeight="1">
      <c r="A20" s="7" t="s">
        <v>243</v>
      </c>
      <c r="B20" s="6" t="s">
        <v>35</v>
      </c>
      <c r="C20" s="6" t="s">
        <v>138</v>
      </c>
      <c r="D20" s="6" t="str">
        <f t="shared" si="1"/>
        <v>SERVICIOS TÉCNICOS TEMPORALES</v>
      </c>
      <c r="E20" s="8" t="s">
        <v>9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5000</v>
      </c>
      <c r="O20" s="10">
        <f t="shared" si="2"/>
        <v>5000</v>
      </c>
    </row>
    <row r="21" spans="1:15" s="11" customFormat="1" ht="27" customHeight="1">
      <c r="A21" s="7" t="s">
        <v>244</v>
      </c>
      <c r="B21" s="6" t="s">
        <v>144</v>
      </c>
      <c r="C21" s="6" t="s">
        <v>138</v>
      </c>
      <c r="D21" s="6" t="str">
        <f t="shared" si="1"/>
        <v>SERVICIOS TÉCNICOS TEMPORALES</v>
      </c>
      <c r="E21" s="8" t="s">
        <v>9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6000</v>
      </c>
      <c r="O21" s="10">
        <f t="shared" si="2"/>
        <v>6000</v>
      </c>
    </row>
    <row r="22" spans="1:15" s="11" customFormat="1" ht="27" customHeight="1">
      <c r="A22" s="7" t="s">
        <v>461</v>
      </c>
      <c r="B22" s="6" t="s">
        <v>438</v>
      </c>
      <c r="C22" s="6" t="s">
        <v>138</v>
      </c>
      <c r="D22" s="6" t="str">
        <f t="shared" si="1"/>
        <v>SERVICIOS TÉCNICOS TEMPORALES</v>
      </c>
      <c r="E22" s="8" t="s">
        <v>9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14967.74</v>
      </c>
      <c r="O22" s="10">
        <f>N22</f>
        <v>14967.74</v>
      </c>
    </row>
    <row r="23" spans="1:15" s="11" customFormat="1" ht="27" customHeight="1">
      <c r="A23" s="7" t="s">
        <v>245</v>
      </c>
      <c r="B23" s="12" t="s">
        <v>203</v>
      </c>
      <c r="C23" s="6" t="s">
        <v>138</v>
      </c>
      <c r="D23" s="6" t="str">
        <f t="shared" si="1"/>
        <v>SERVICIOS TÉCNICOS TEMPORALES</v>
      </c>
      <c r="E23" s="8" t="s">
        <v>9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6000</v>
      </c>
      <c r="O23" s="10">
        <f t="shared" si="2"/>
        <v>6000</v>
      </c>
    </row>
    <row r="24" spans="1:15" s="11" customFormat="1" ht="27" customHeight="1">
      <c r="A24" s="7" t="s">
        <v>246</v>
      </c>
      <c r="B24" s="13" t="s">
        <v>127</v>
      </c>
      <c r="C24" s="6" t="s">
        <v>138</v>
      </c>
      <c r="D24" s="6" t="str">
        <f t="shared" si="1"/>
        <v>SERVICIOS TÉCNICOS TEMPORALES</v>
      </c>
      <c r="E24" s="8" t="s">
        <v>9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6000</v>
      </c>
      <c r="O24" s="10">
        <f t="shared" si="2"/>
        <v>6000</v>
      </c>
    </row>
    <row r="25" spans="1:15" s="11" customFormat="1" ht="27" customHeight="1">
      <c r="A25" s="7" t="s">
        <v>247</v>
      </c>
      <c r="B25" s="6" t="s">
        <v>188</v>
      </c>
      <c r="C25" s="6" t="s">
        <v>138</v>
      </c>
      <c r="D25" s="6" t="str">
        <f t="shared" si="1"/>
        <v>SERVICIOS TÉCNICOS TEMPORALES</v>
      </c>
      <c r="E25" s="8" t="s">
        <v>9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6000</v>
      </c>
      <c r="O25" s="10">
        <f t="shared" si="2"/>
        <v>6000</v>
      </c>
    </row>
    <row r="26" spans="1:15" s="11" customFormat="1" ht="27" customHeight="1">
      <c r="A26" s="7" t="s">
        <v>462</v>
      </c>
      <c r="B26" s="6" t="s">
        <v>439</v>
      </c>
      <c r="C26" s="6" t="s">
        <v>138</v>
      </c>
      <c r="D26" s="6" t="str">
        <f>+C26</f>
        <v>SERVICIOS TÉCNICOS TEMPORALES</v>
      </c>
      <c r="E26" s="8" t="s">
        <v>9</v>
      </c>
      <c r="F26" s="9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11225.81</v>
      </c>
      <c r="O26" s="10">
        <f>N26</f>
        <v>11225.81</v>
      </c>
    </row>
    <row r="27" spans="1:15" s="11" customFormat="1" ht="27" customHeight="1">
      <c r="A27" s="7" t="s">
        <v>463</v>
      </c>
      <c r="B27" s="6" t="s">
        <v>440</v>
      </c>
      <c r="C27" s="6" t="s">
        <v>138</v>
      </c>
      <c r="D27" s="6" t="str">
        <f>+C27</f>
        <v>SERVICIOS TÉCNICOS TEMPORALES</v>
      </c>
      <c r="E27" s="8" t="s">
        <v>9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13096.77</v>
      </c>
      <c r="O27" s="10">
        <f>N27</f>
        <v>13096.77</v>
      </c>
    </row>
    <row r="28" spans="1:15" s="11" customFormat="1" ht="27" customHeight="1">
      <c r="A28" s="7" t="s">
        <v>464</v>
      </c>
      <c r="B28" s="6" t="s">
        <v>441</v>
      </c>
      <c r="C28" s="6" t="s">
        <v>138</v>
      </c>
      <c r="D28" s="6" t="str">
        <f>+C28</f>
        <v>SERVICIOS TÉCNICOS TEMPORALES</v>
      </c>
      <c r="E28" s="8" t="s">
        <v>9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13096.77</v>
      </c>
      <c r="O28" s="10">
        <f>N28</f>
        <v>13096.77</v>
      </c>
    </row>
    <row r="29" spans="1:15" s="11" customFormat="1" ht="27" customHeight="1">
      <c r="A29" s="7" t="s">
        <v>465</v>
      </c>
      <c r="B29" s="6" t="s">
        <v>442</v>
      </c>
      <c r="C29" s="6" t="s">
        <v>138</v>
      </c>
      <c r="D29" s="6" t="str">
        <f>+C29</f>
        <v>SERVICIOS TÉCNICOS TEMPORALES</v>
      </c>
      <c r="E29" s="8" t="s">
        <v>9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13096.77</v>
      </c>
      <c r="O29" s="10">
        <f>N29</f>
        <v>13096.77</v>
      </c>
    </row>
    <row r="30" spans="1:15" s="11" customFormat="1" ht="27" customHeight="1">
      <c r="A30" s="7" t="s">
        <v>248</v>
      </c>
      <c r="B30" s="13" t="s">
        <v>222</v>
      </c>
      <c r="C30" s="6" t="s">
        <v>138</v>
      </c>
      <c r="D30" s="6" t="str">
        <f t="shared" si="1"/>
        <v>SERVICIOS TÉCNICOS TEMPORALES</v>
      </c>
      <c r="E30" s="8" t="s">
        <v>9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7000</v>
      </c>
      <c r="O30" s="10">
        <f t="shared" si="2"/>
        <v>7000</v>
      </c>
    </row>
    <row r="31" spans="1:15" s="11" customFormat="1" ht="32.25" customHeight="1">
      <c r="A31" s="7" t="s">
        <v>249</v>
      </c>
      <c r="B31" s="6" t="s">
        <v>223</v>
      </c>
      <c r="C31" s="6" t="s">
        <v>138</v>
      </c>
      <c r="D31" s="6" t="str">
        <f t="shared" si="1"/>
        <v>SERVICIOS TÉCNICOS TEMPORALES</v>
      </c>
      <c r="E31" s="8" t="s">
        <v>9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7000</v>
      </c>
      <c r="O31" s="10">
        <f t="shared" si="2"/>
        <v>7000</v>
      </c>
    </row>
    <row r="32" spans="1:15" s="11" customFormat="1" ht="27" customHeight="1">
      <c r="A32" s="7" t="s">
        <v>250</v>
      </c>
      <c r="B32" s="6" t="s">
        <v>60</v>
      </c>
      <c r="C32" s="6" t="s">
        <v>138</v>
      </c>
      <c r="D32" s="6" t="str">
        <f t="shared" si="1"/>
        <v>SERVICIOS TÉCNICOS TEMPORALES</v>
      </c>
      <c r="E32" s="8" t="s">
        <v>9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7000</v>
      </c>
      <c r="O32" s="10">
        <f t="shared" si="2"/>
        <v>7000</v>
      </c>
    </row>
    <row r="33" spans="1:15" s="11" customFormat="1" ht="27" customHeight="1">
      <c r="A33" s="7" t="s">
        <v>251</v>
      </c>
      <c r="B33" s="6" t="s">
        <v>78</v>
      </c>
      <c r="C33" s="6" t="s">
        <v>138</v>
      </c>
      <c r="D33" s="6" t="str">
        <f t="shared" si="1"/>
        <v>SERVICIOS TÉCNICOS TEMPORALES</v>
      </c>
      <c r="E33" s="8" t="s">
        <v>9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7000</v>
      </c>
      <c r="O33" s="10">
        <f t="shared" si="2"/>
        <v>7000</v>
      </c>
    </row>
    <row r="34" spans="1:15" s="11" customFormat="1" ht="32.25" customHeight="1">
      <c r="A34" s="7" t="s">
        <v>252</v>
      </c>
      <c r="B34" s="6" t="s">
        <v>97</v>
      </c>
      <c r="C34" s="6" t="s">
        <v>138</v>
      </c>
      <c r="D34" s="6" t="str">
        <f t="shared" si="1"/>
        <v>SERVICIOS TÉCNICOS TEMPORALES</v>
      </c>
      <c r="E34" s="8" t="s">
        <v>9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7000</v>
      </c>
      <c r="O34" s="10">
        <f t="shared" si="2"/>
        <v>7000</v>
      </c>
    </row>
    <row r="35" spans="1:15" s="11" customFormat="1" ht="27" customHeight="1">
      <c r="A35" s="7" t="s">
        <v>253</v>
      </c>
      <c r="B35" s="6" t="s">
        <v>80</v>
      </c>
      <c r="C35" s="6" t="s">
        <v>138</v>
      </c>
      <c r="D35" s="6" t="str">
        <f t="shared" si="1"/>
        <v>SERVICIOS TÉCNICOS TEMPORALES</v>
      </c>
      <c r="E35" s="8" t="s">
        <v>9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7000</v>
      </c>
      <c r="O35" s="10">
        <f t="shared" si="2"/>
        <v>7000</v>
      </c>
    </row>
    <row r="36" spans="1:15" s="11" customFormat="1" ht="27" customHeight="1">
      <c r="A36" s="7" t="s">
        <v>254</v>
      </c>
      <c r="B36" s="6" t="s">
        <v>79</v>
      </c>
      <c r="C36" s="6" t="s">
        <v>138</v>
      </c>
      <c r="D36" s="6" t="str">
        <f t="shared" si="1"/>
        <v>SERVICIOS TÉCNICOS TEMPORALES</v>
      </c>
      <c r="E36" s="8" t="s">
        <v>9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7000</v>
      </c>
      <c r="O36" s="10">
        <f t="shared" si="2"/>
        <v>7000</v>
      </c>
    </row>
    <row r="37" spans="1:15" s="11" customFormat="1" ht="27" customHeight="1">
      <c r="A37" s="7" t="s">
        <v>255</v>
      </c>
      <c r="B37" s="13" t="s">
        <v>119</v>
      </c>
      <c r="C37" s="6" t="s">
        <v>143</v>
      </c>
      <c r="D37" s="6" t="str">
        <f t="shared" si="1"/>
        <v>SERVICIOS TECNICOS TEMPORALES</v>
      </c>
      <c r="E37" s="8" t="s">
        <v>9</v>
      </c>
      <c r="F37" s="9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7000</v>
      </c>
      <c r="O37" s="10">
        <f t="shared" si="2"/>
        <v>7000</v>
      </c>
    </row>
    <row r="38" spans="1:15" s="11" customFormat="1" ht="27" customHeight="1">
      <c r="A38" s="7" t="s">
        <v>256</v>
      </c>
      <c r="B38" s="6" t="s">
        <v>204</v>
      </c>
      <c r="C38" s="6" t="s">
        <v>138</v>
      </c>
      <c r="D38" s="6" t="str">
        <f t="shared" si="1"/>
        <v>SERVICIOS TÉCNICOS TEMPORALES</v>
      </c>
      <c r="E38" s="8" t="s">
        <v>9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7000</v>
      </c>
      <c r="O38" s="10">
        <f t="shared" si="2"/>
        <v>7000</v>
      </c>
    </row>
    <row r="39" spans="1:15" s="11" customFormat="1" ht="27" customHeight="1">
      <c r="A39" s="7" t="s">
        <v>257</v>
      </c>
      <c r="B39" s="6" t="s">
        <v>24</v>
      </c>
      <c r="C39" s="6" t="s">
        <v>138</v>
      </c>
      <c r="D39" s="6" t="str">
        <f t="shared" si="1"/>
        <v>SERVICIOS TÉCNICOS TEMPORALES</v>
      </c>
      <c r="E39" s="8" t="s">
        <v>9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7000</v>
      </c>
      <c r="O39" s="10">
        <f t="shared" si="2"/>
        <v>7000</v>
      </c>
    </row>
    <row r="40" spans="1:15" s="11" customFormat="1" ht="27" customHeight="1">
      <c r="A40" s="7" t="s">
        <v>258</v>
      </c>
      <c r="B40" s="6" t="s">
        <v>98</v>
      </c>
      <c r="C40" s="6" t="s">
        <v>138</v>
      </c>
      <c r="D40" s="6" t="str">
        <f t="shared" si="1"/>
        <v>SERVICIOS TÉCNICOS TEMPORALES</v>
      </c>
      <c r="E40" s="8" t="s">
        <v>9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7000</v>
      </c>
      <c r="O40" s="10">
        <f t="shared" si="2"/>
        <v>7000</v>
      </c>
    </row>
    <row r="41" spans="1:15" s="11" customFormat="1" ht="27" customHeight="1">
      <c r="A41" s="7" t="s">
        <v>259</v>
      </c>
      <c r="B41" s="13" t="s">
        <v>186</v>
      </c>
      <c r="C41" s="6" t="s">
        <v>138</v>
      </c>
      <c r="D41" s="6" t="str">
        <f t="shared" si="1"/>
        <v>SERVICIOS TÉCNICOS TEMPORALES</v>
      </c>
      <c r="E41" s="8" t="s">
        <v>9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7000</v>
      </c>
      <c r="O41" s="10">
        <f t="shared" si="2"/>
        <v>7000</v>
      </c>
    </row>
    <row r="42" spans="1:15" s="11" customFormat="1" ht="27" customHeight="1">
      <c r="A42" s="7" t="s">
        <v>260</v>
      </c>
      <c r="B42" s="6" t="s">
        <v>194</v>
      </c>
      <c r="C42" s="6" t="s">
        <v>143</v>
      </c>
      <c r="D42" s="6" t="str">
        <f t="shared" si="1"/>
        <v>SERVICIOS TECNICOS TEMPORALES</v>
      </c>
      <c r="E42" s="8" t="s">
        <v>9</v>
      </c>
      <c r="F42" s="9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7000</v>
      </c>
      <c r="O42" s="10">
        <f t="shared" si="2"/>
        <v>7000</v>
      </c>
    </row>
    <row r="43" spans="1:15" s="11" customFormat="1" ht="27" customHeight="1">
      <c r="A43" s="7" t="s">
        <v>261</v>
      </c>
      <c r="B43" s="6" t="s">
        <v>205</v>
      </c>
      <c r="C43" s="6" t="s">
        <v>143</v>
      </c>
      <c r="D43" s="6" t="str">
        <f aca="true" t="shared" si="3" ref="D43:D53">+C43</f>
        <v>SERVICIOS TECNICOS TEMPORALES</v>
      </c>
      <c r="E43" s="8" t="s">
        <v>9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7000</v>
      </c>
      <c r="O43" s="10">
        <f aca="true" t="shared" si="4" ref="O43:O53">N43</f>
        <v>7000</v>
      </c>
    </row>
    <row r="44" spans="1:15" s="11" customFormat="1" ht="27" customHeight="1">
      <c r="A44" s="7" t="s">
        <v>262</v>
      </c>
      <c r="B44" s="13" t="s">
        <v>134</v>
      </c>
      <c r="C44" s="6" t="s">
        <v>138</v>
      </c>
      <c r="D44" s="6" t="str">
        <f t="shared" si="3"/>
        <v>SERVICIOS TÉCNICOS TEMPORALES</v>
      </c>
      <c r="E44" s="8" t="s">
        <v>9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7000</v>
      </c>
      <c r="O44" s="10">
        <f t="shared" si="4"/>
        <v>7000</v>
      </c>
    </row>
    <row r="45" spans="1:15" s="11" customFormat="1" ht="27" customHeight="1">
      <c r="A45" s="7" t="s">
        <v>466</v>
      </c>
      <c r="B45" s="6" t="s">
        <v>443</v>
      </c>
      <c r="C45" s="6" t="s">
        <v>138</v>
      </c>
      <c r="D45" s="6" t="str">
        <f t="shared" si="3"/>
        <v>SERVICIOS TÉCNICOS TEMPORALES</v>
      </c>
      <c r="E45" s="8" t="s">
        <v>9</v>
      </c>
      <c r="F45" s="9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14967.74</v>
      </c>
      <c r="O45" s="10">
        <f t="shared" si="4"/>
        <v>14967.74</v>
      </c>
    </row>
    <row r="46" spans="1:15" s="11" customFormat="1" ht="27" customHeight="1">
      <c r="A46" s="7" t="s">
        <v>467</v>
      </c>
      <c r="B46" s="13" t="s">
        <v>444</v>
      </c>
      <c r="C46" s="6" t="s">
        <v>138</v>
      </c>
      <c r="D46" s="6" t="str">
        <f t="shared" si="3"/>
        <v>SERVICIOS TÉCNICOS TEMPORALES</v>
      </c>
      <c r="E46" s="8" t="s">
        <v>9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14967.74</v>
      </c>
      <c r="O46" s="10">
        <f t="shared" si="4"/>
        <v>14967.74</v>
      </c>
    </row>
    <row r="47" spans="1:15" s="11" customFormat="1" ht="27" customHeight="1">
      <c r="A47" s="7" t="s">
        <v>468</v>
      </c>
      <c r="B47" s="6" t="s">
        <v>445</v>
      </c>
      <c r="C47" s="6" t="s">
        <v>138</v>
      </c>
      <c r="D47" s="6" t="str">
        <f t="shared" si="3"/>
        <v>SERVICIOS TÉCNICOS TEMPORALES</v>
      </c>
      <c r="E47" s="8" t="s">
        <v>9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14967.74</v>
      </c>
      <c r="O47" s="10">
        <f t="shared" si="4"/>
        <v>14967.74</v>
      </c>
    </row>
    <row r="48" spans="1:15" s="11" customFormat="1" ht="27" customHeight="1">
      <c r="A48" s="7" t="s">
        <v>469</v>
      </c>
      <c r="B48" s="13" t="s">
        <v>446</v>
      </c>
      <c r="C48" s="6" t="s">
        <v>138</v>
      </c>
      <c r="D48" s="6" t="str">
        <f t="shared" si="3"/>
        <v>SERVICIOS TÉCNICOS TEMPORALES</v>
      </c>
      <c r="E48" s="8" t="s">
        <v>9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14967.74</v>
      </c>
      <c r="O48" s="10">
        <f t="shared" si="4"/>
        <v>14967.74</v>
      </c>
    </row>
    <row r="49" spans="1:15" s="11" customFormat="1" ht="27" customHeight="1">
      <c r="A49" s="7" t="s">
        <v>470</v>
      </c>
      <c r="B49" s="6" t="s">
        <v>447</v>
      </c>
      <c r="C49" s="6" t="s">
        <v>138</v>
      </c>
      <c r="D49" s="6" t="str">
        <f t="shared" si="3"/>
        <v>SERVICIOS TÉCNICOS TEMPORALES</v>
      </c>
      <c r="E49" s="8" t="s">
        <v>9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14967.74</v>
      </c>
      <c r="O49" s="10">
        <f t="shared" si="4"/>
        <v>14967.74</v>
      </c>
    </row>
    <row r="50" spans="1:15" s="11" customFormat="1" ht="27" customHeight="1">
      <c r="A50" s="7" t="s">
        <v>471</v>
      </c>
      <c r="B50" s="13" t="s">
        <v>474</v>
      </c>
      <c r="C50" s="6" t="s">
        <v>138</v>
      </c>
      <c r="D50" s="6" t="str">
        <f t="shared" si="3"/>
        <v>SERVICIOS TÉCNICOS TEMPORALES</v>
      </c>
      <c r="E50" s="8" t="s">
        <v>9</v>
      </c>
      <c r="F50" s="9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14967.74</v>
      </c>
      <c r="O50" s="10">
        <f t="shared" si="4"/>
        <v>14967.74</v>
      </c>
    </row>
    <row r="51" spans="1:15" s="11" customFormat="1" ht="27" customHeight="1">
      <c r="A51" s="7" t="s">
        <v>472</v>
      </c>
      <c r="B51" s="13" t="s">
        <v>448</v>
      </c>
      <c r="C51" s="6" t="s">
        <v>138</v>
      </c>
      <c r="D51" s="6" t="str">
        <f t="shared" si="3"/>
        <v>SERVICIOS TÉCNICOS TEMPORALES</v>
      </c>
      <c r="E51" s="8" t="s">
        <v>9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14967.74</v>
      </c>
      <c r="O51" s="10">
        <f t="shared" si="4"/>
        <v>14967.74</v>
      </c>
    </row>
    <row r="52" spans="1:15" s="11" customFormat="1" ht="27" customHeight="1">
      <c r="A52" s="7" t="s">
        <v>473</v>
      </c>
      <c r="B52" s="6" t="s">
        <v>449</v>
      </c>
      <c r="C52" s="6" t="s">
        <v>138</v>
      </c>
      <c r="D52" s="6" t="str">
        <f t="shared" si="3"/>
        <v>SERVICIOS TÉCNICOS TEMPORALES</v>
      </c>
      <c r="E52" s="8" t="s">
        <v>9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14967.74</v>
      </c>
      <c r="O52" s="10">
        <f t="shared" si="4"/>
        <v>14967.74</v>
      </c>
    </row>
    <row r="53" spans="1:15" s="11" customFormat="1" ht="27" customHeight="1">
      <c r="A53" s="7" t="s">
        <v>432</v>
      </c>
      <c r="B53" s="13" t="s">
        <v>187</v>
      </c>
      <c r="C53" s="6" t="s">
        <v>138</v>
      </c>
      <c r="D53" s="6" t="str">
        <f t="shared" si="3"/>
        <v>SERVICIOS TÉCNICOS TEMPORALES</v>
      </c>
      <c r="E53" s="8" t="s">
        <v>9</v>
      </c>
      <c r="F53" s="9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14967.74</v>
      </c>
      <c r="O53" s="10">
        <f t="shared" si="4"/>
        <v>14967.74</v>
      </c>
    </row>
    <row r="54" spans="1:15" s="11" customFormat="1" ht="27" customHeight="1">
      <c r="A54" s="7" t="s">
        <v>263</v>
      </c>
      <c r="B54" s="13" t="s">
        <v>183</v>
      </c>
      <c r="C54" s="6" t="s">
        <v>143</v>
      </c>
      <c r="D54" s="6" t="str">
        <f t="shared" si="1"/>
        <v>SERVICIOS TECNICOS TEMPORALES</v>
      </c>
      <c r="E54" s="8" t="s">
        <v>9</v>
      </c>
      <c r="F54" s="9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8000</v>
      </c>
      <c r="O54" s="10">
        <f t="shared" si="2"/>
        <v>8000</v>
      </c>
    </row>
    <row r="55" spans="1:15" s="11" customFormat="1" ht="27" customHeight="1">
      <c r="A55" s="7" t="s">
        <v>264</v>
      </c>
      <c r="B55" s="13" t="s">
        <v>130</v>
      </c>
      <c r="C55" s="6" t="s">
        <v>143</v>
      </c>
      <c r="D55" s="6" t="str">
        <f t="shared" si="1"/>
        <v>SERVICIOS TECNICOS TEMPORALES</v>
      </c>
      <c r="E55" s="8" t="s">
        <v>9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8000</v>
      </c>
      <c r="O55" s="10">
        <f t="shared" si="2"/>
        <v>8000</v>
      </c>
    </row>
    <row r="56" spans="1:15" s="11" customFormat="1" ht="27" customHeight="1">
      <c r="A56" s="7" t="s">
        <v>265</v>
      </c>
      <c r="B56" s="13" t="s">
        <v>132</v>
      </c>
      <c r="C56" s="6" t="s">
        <v>143</v>
      </c>
      <c r="D56" s="6" t="str">
        <f t="shared" si="1"/>
        <v>SERVICIOS TECNICOS TEMPORALES</v>
      </c>
      <c r="E56" s="8" t="s">
        <v>9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8000</v>
      </c>
      <c r="O56" s="10">
        <f t="shared" si="2"/>
        <v>8000</v>
      </c>
    </row>
    <row r="57" spans="1:15" s="11" customFormat="1" ht="27" customHeight="1">
      <c r="A57" s="7" t="s">
        <v>266</v>
      </c>
      <c r="B57" s="6" t="s">
        <v>95</v>
      </c>
      <c r="C57" s="6" t="s">
        <v>143</v>
      </c>
      <c r="D57" s="6" t="str">
        <f t="shared" si="1"/>
        <v>SERVICIOS TECNICOS TEMPORALES</v>
      </c>
      <c r="E57" s="8" t="s">
        <v>9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8000</v>
      </c>
      <c r="O57" s="10">
        <f t="shared" si="2"/>
        <v>8000</v>
      </c>
    </row>
    <row r="58" spans="1:15" s="11" customFormat="1" ht="27" customHeight="1">
      <c r="A58" s="7" t="s">
        <v>475</v>
      </c>
      <c r="B58" s="12" t="s">
        <v>493</v>
      </c>
      <c r="C58" s="6" t="s">
        <v>139</v>
      </c>
      <c r="D58" s="6" t="str">
        <f t="shared" si="1"/>
        <v>SERVICIOS PROFESIONALES TEMPORALES</v>
      </c>
      <c r="E58" s="8" t="s">
        <v>9</v>
      </c>
      <c r="F58" s="9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22451.61</v>
      </c>
      <c r="O58" s="10">
        <f>N58</f>
        <v>22451.61</v>
      </c>
    </row>
    <row r="59" spans="1:15" s="11" customFormat="1" ht="27" customHeight="1">
      <c r="A59" s="7" t="s">
        <v>267</v>
      </c>
      <c r="B59" s="6" t="s">
        <v>51</v>
      </c>
      <c r="C59" s="6" t="s">
        <v>143</v>
      </c>
      <c r="D59" s="6" t="str">
        <f t="shared" si="1"/>
        <v>SERVICIOS TECNICOS TEMPORALES</v>
      </c>
      <c r="E59" s="8" t="s">
        <v>9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10000</v>
      </c>
      <c r="O59" s="10">
        <f t="shared" si="2"/>
        <v>10000</v>
      </c>
    </row>
    <row r="60" spans="1:15" s="11" customFormat="1" ht="27" customHeight="1">
      <c r="A60" s="7" t="s">
        <v>268</v>
      </c>
      <c r="B60" s="13" t="s">
        <v>206</v>
      </c>
      <c r="C60" s="6" t="s">
        <v>143</v>
      </c>
      <c r="D60" s="6" t="str">
        <f t="shared" si="1"/>
        <v>SERVICIOS TECNICOS TEMPORALES</v>
      </c>
      <c r="E60" s="8" t="s">
        <v>9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10000</v>
      </c>
      <c r="O60" s="10">
        <f t="shared" si="2"/>
        <v>10000</v>
      </c>
    </row>
    <row r="61" spans="1:15" s="11" customFormat="1" ht="27" customHeight="1">
      <c r="A61" s="7" t="s">
        <v>476</v>
      </c>
      <c r="B61" s="13" t="s">
        <v>477</v>
      </c>
      <c r="C61" s="6" t="s">
        <v>143</v>
      </c>
      <c r="D61" s="6" t="str">
        <f>+C61</f>
        <v>SERVICIOS TECNICOS TEMPORALES</v>
      </c>
      <c r="E61" s="8" t="s">
        <v>9</v>
      </c>
      <c r="F61" s="9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18709.68</v>
      </c>
      <c r="O61" s="10">
        <f>N61</f>
        <v>18709.68</v>
      </c>
    </row>
    <row r="62" spans="1:15" s="11" customFormat="1" ht="27" customHeight="1">
      <c r="A62" s="7" t="s">
        <v>269</v>
      </c>
      <c r="B62" s="13" t="s">
        <v>169</v>
      </c>
      <c r="C62" s="6" t="s">
        <v>139</v>
      </c>
      <c r="D62" s="6" t="str">
        <f t="shared" si="1"/>
        <v>SERVICIOS PROFESIONALES TEMPORALES</v>
      </c>
      <c r="E62" s="8" t="s">
        <v>9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10000</v>
      </c>
      <c r="O62" s="10">
        <f t="shared" si="2"/>
        <v>10000</v>
      </c>
    </row>
    <row r="63" spans="1:15" s="11" customFormat="1" ht="27" customHeight="1">
      <c r="A63" s="7" t="s">
        <v>270</v>
      </c>
      <c r="B63" s="6" t="s">
        <v>207</v>
      </c>
      <c r="C63" s="6" t="s">
        <v>138</v>
      </c>
      <c r="D63" s="6" t="str">
        <f t="shared" si="1"/>
        <v>SERVICIOS TÉCNICOS TEMPORALES</v>
      </c>
      <c r="E63" s="8" t="s">
        <v>9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10000</v>
      </c>
      <c r="O63" s="10">
        <f t="shared" si="2"/>
        <v>10000</v>
      </c>
    </row>
    <row r="64" spans="1:15" s="11" customFormat="1" ht="27" customHeight="1">
      <c r="A64" s="7" t="s">
        <v>271</v>
      </c>
      <c r="B64" s="13" t="s">
        <v>145</v>
      </c>
      <c r="C64" s="6" t="s">
        <v>139</v>
      </c>
      <c r="D64" s="6" t="str">
        <f t="shared" si="1"/>
        <v>SERVICIOS PROFESIONALES TEMPORALES</v>
      </c>
      <c r="E64" s="8" t="s">
        <v>9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10000</v>
      </c>
      <c r="O64" s="10">
        <f t="shared" si="2"/>
        <v>10000</v>
      </c>
    </row>
    <row r="65" spans="1:15" s="11" customFormat="1" ht="27" customHeight="1">
      <c r="A65" s="7" t="s">
        <v>272</v>
      </c>
      <c r="B65" s="13" t="s">
        <v>146</v>
      </c>
      <c r="C65" s="6" t="s">
        <v>139</v>
      </c>
      <c r="D65" s="6" t="str">
        <f t="shared" si="1"/>
        <v>SERVICIOS PROFESIONALES TEMPORALES</v>
      </c>
      <c r="E65" s="8" t="s">
        <v>9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10000</v>
      </c>
      <c r="O65" s="10">
        <f t="shared" si="2"/>
        <v>10000</v>
      </c>
    </row>
    <row r="66" spans="1:15" s="11" customFormat="1" ht="27" customHeight="1">
      <c r="A66" s="7" t="s">
        <v>478</v>
      </c>
      <c r="B66" s="13" t="s">
        <v>450</v>
      </c>
      <c r="C66" s="6" t="s">
        <v>139</v>
      </c>
      <c r="D66" s="6" t="str">
        <f>+C66</f>
        <v>SERVICIOS PROFESIONALES TEMPORALES</v>
      </c>
      <c r="E66" s="8" t="s">
        <v>9</v>
      </c>
      <c r="F66" s="9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22451.61</v>
      </c>
      <c r="O66" s="10">
        <f>N66</f>
        <v>22451.61</v>
      </c>
    </row>
    <row r="67" spans="1:15" s="11" customFormat="1" ht="27" customHeight="1">
      <c r="A67" s="7" t="s">
        <v>479</v>
      </c>
      <c r="B67" s="13" t="s">
        <v>451</v>
      </c>
      <c r="C67" s="6" t="s">
        <v>138</v>
      </c>
      <c r="D67" s="6" t="str">
        <f>+C67</f>
        <v>SERVICIOS TÉCNICOS TEMPORALES</v>
      </c>
      <c r="E67" s="8" t="s">
        <v>9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22451.61</v>
      </c>
      <c r="O67" s="10">
        <f>N67</f>
        <v>22451.61</v>
      </c>
    </row>
    <row r="68" spans="1:15" s="11" customFormat="1" ht="27" customHeight="1">
      <c r="A68" s="7" t="s">
        <v>273</v>
      </c>
      <c r="B68" s="13" t="s">
        <v>184</v>
      </c>
      <c r="C68" s="6" t="s">
        <v>139</v>
      </c>
      <c r="D68" s="6" t="str">
        <f t="shared" si="1"/>
        <v>SERVICIOS PROFESIONALES TEMPORALES</v>
      </c>
      <c r="E68" s="8" t="s">
        <v>9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12000</v>
      </c>
      <c r="O68" s="10">
        <f t="shared" si="2"/>
        <v>12000</v>
      </c>
    </row>
    <row r="69" spans="1:15" s="11" customFormat="1" ht="27" customHeight="1">
      <c r="A69" s="7" t="s">
        <v>274</v>
      </c>
      <c r="B69" s="6" t="s">
        <v>170</v>
      </c>
      <c r="C69" s="6" t="s">
        <v>138</v>
      </c>
      <c r="D69" s="6" t="str">
        <f t="shared" si="1"/>
        <v>SERVICIOS TÉCNICOS TEMPORALES</v>
      </c>
      <c r="E69" s="8" t="s">
        <v>9</v>
      </c>
      <c r="F69" s="9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12000</v>
      </c>
      <c r="O69" s="10">
        <f t="shared" si="2"/>
        <v>12000</v>
      </c>
    </row>
    <row r="70" spans="1:15" s="11" customFormat="1" ht="27" customHeight="1">
      <c r="A70" s="7" t="s">
        <v>275</v>
      </c>
      <c r="B70" s="13" t="s">
        <v>208</v>
      </c>
      <c r="C70" s="6" t="s">
        <v>139</v>
      </c>
      <c r="D70" s="6" t="str">
        <f t="shared" si="1"/>
        <v>SERVICIOS PROFESIONALES TEMPORALES</v>
      </c>
      <c r="E70" s="8" t="s">
        <v>9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12000</v>
      </c>
      <c r="O70" s="10">
        <f t="shared" si="2"/>
        <v>12000</v>
      </c>
    </row>
    <row r="71" spans="1:15" s="11" customFormat="1" ht="27" customHeight="1">
      <c r="A71" s="7" t="s">
        <v>276</v>
      </c>
      <c r="B71" s="6" t="s">
        <v>112</v>
      </c>
      <c r="C71" s="6" t="s">
        <v>139</v>
      </c>
      <c r="D71" s="6" t="str">
        <f t="shared" si="1"/>
        <v>SERVICIOS PROFESIONALES TEMPORALES</v>
      </c>
      <c r="E71" s="8" t="s">
        <v>9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12000</v>
      </c>
      <c r="O71" s="10">
        <f t="shared" si="2"/>
        <v>12000</v>
      </c>
    </row>
    <row r="72" spans="1:15" s="11" customFormat="1" ht="27" customHeight="1">
      <c r="A72" s="7" t="s">
        <v>277</v>
      </c>
      <c r="B72" s="13" t="s">
        <v>116</v>
      </c>
      <c r="C72" s="6" t="s">
        <v>139</v>
      </c>
      <c r="D72" s="6" t="str">
        <f t="shared" si="1"/>
        <v>SERVICIOS PROFESIONALES TEMPORALES</v>
      </c>
      <c r="E72" s="8" t="s">
        <v>9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12000</v>
      </c>
      <c r="O72" s="10">
        <f t="shared" si="2"/>
        <v>12000</v>
      </c>
    </row>
    <row r="73" spans="1:15" s="11" customFormat="1" ht="27" customHeight="1">
      <c r="A73" s="7" t="s">
        <v>278</v>
      </c>
      <c r="B73" s="13" t="s">
        <v>141</v>
      </c>
      <c r="C73" s="6" t="s">
        <v>139</v>
      </c>
      <c r="D73" s="6" t="str">
        <f t="shared" si="1"/>
        <v>SERVICIOS PROFESIONALES TEMPORALES</v>
      </c>
      <c r="E73" s="8" t="s">
        <v>9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12000</v>
      </c>
      <c r="O73" s="10">
        <f t="shared" si="2"/>
        <v>12000</v>
      </c>
    </row>
    <row r="74" spans="1:15" s="11" customFormat="1" ht="27" customHeight="1">
      <c r="A74" s="7" t="s">
        <v>279</v>
      </c>
      <c r="B74" s="13" t="s">
        <v>129</v>
      </c>
      <c r="C74" s="6" t="s">
        <v>139</v>
      </c>
      <c r="D74" s="6" t="str">
        <f t="shared" si="1"/>
        <v>SERVICIOS PROFESIONALES TEMPORALES</v>
      </c>
      <c r="E74" s="8" t="s">
        <v>9</v>
      </c>
      <c r="F74" s="9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12000</v>
      </c>
      <c r="O74" s="10">
        <f t="shared" si="2"/>
        <v>12000</v>
      </c>
    </row>
    <row r="75" spans="1:15" s="11" customFormat="1" ht="27" customHeight="1">
      <c r="A75" s="7" t="s">
        <v>280</v>
      </c>
      <c r="B75" s="13" t="s">
        <v>147</v>
      </c>
      <c r="C75" s="6" t="s">
        <v>139</v>
      </c>
      <c r="D75" s="6" t="str">
        <f t="shared" si="1"/>
        <v>SERVICIOS PROFESIONALES TEMPORALES</v>
      </c>
      <c r="E75" s="8" t="s">
        <v>9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12000</v>
      </c>
      <c r="O75" s="10">
        <f t="shared" si="2"/>
        <v>12000</v>
      </c>
    </row>
    <row r="76" spans="1:15" s="11" customFormat="1" ht="27" customHeight="1">
      <c r="A76" s="7" t="s">
        <v>281</v>
      </c>
      <c r="B76" s="13" t="s">
        <v>148</v>
      </c>
      <c r="C76" s="6" t="s">
        <v>139</v>
      </c>
      <c r="D76" s="6" t="str">
        <f t="shared" si="1"/>
        <v>SERVICIOS PROFESIONALES TEMPORALES</v>
      </c>
      <c r="E76" s="8" t="s">
        <v>9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12000</v>
      </c>
      <c r="O76" s="10">
        <f t="shared" si="2"/>
        <v>12000</v>
      </c>
    </row>
    <row r="77" spans="1:15" s="11" customFormat="1" ht="27" customHeight="1">
      <c r="A77" s="7" t="s">
        <v>282</v>
      </c>
      <c r="B77" s="6" t="s">
        <v>224</v>
      </c>
      <c r="C77" s="6" t="s">
        <v>138</v>
      </c>
      <c r="D77" s="6" t="str">
        <f t="shared" si="1"/>
        <v>SERVICIOS TÉCNICOS TEMPORALES</v>
      </c>
      <c r="E77" s="8" t="s">
        <v>9</v>
      </c>
      <c r="F77" s="9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13000</v>
      </c>
      <c r="O77" s="10">
        <f t="shared" si="2"/>
        <v>13000</v>
      </c>
    </row>
    <row r="78" spans="1:15" s="11" customFormat="1" ht="27" customHeight="1">
      <c r="A78" s="7" t="s">
        <v>283</v>
      </c>
      <c r="B78" s="6" t="s">
        <v>102</v>
      </c>
      <c r="C78" s="6" t="s">
        <v>139</v>
      </c>
      <c r="D78" s="6" t="str">
        <f t="shared" si="1"/>
        <v>SERVICIOS PROFESIONALES TEMPORALES</v>
      </c>
      <c r="E78" s="8" t="s">
        <v>9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15000</v>
      </c>
      <c r="O78" s="10">
        <f t="shared" si="2"/>
        <v>15000</v>
      </c>
    </row>
    <row r="79" spans="1:15" s="11" customFormat="1" ht="27" customHeight="1">
      <c r="A79" s="7" t="s">
        <v>284</v>
      </c>
      <c r="B79" s="6" t="s">
        <v>96</v>
      </c>
      <c r="C79" s="6" t="s">
        <v>139</v>
      </c>
      <c r="D79" s="6" t="str">
        <f t="shared" si="1"/>
        <v>SERVICIOS PROFESIONALES TEMPORALES</v>
      </c>
      <c r="E79" s="8" t="s">
        <v>9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15000</v>
      </c>
      <c r="O79" s="10">
        <f t="shared" si="2"/>
        <v>15000</v>
      </c>
    </row>
    <row r="80" spans="1:15" s="11" customFormat="1" ht="27" customHeight="1">
      <c r="A80" s="7" t="s">
        <v>285</v>
      </c>
      <c r="B80" s="6" t="s">
        <v>110</v>
      </c>
      <c r="C80" s="6" t="s">
        <v>139</v>
      </c>
      <c r="D80" s="6" t="str">
        <f aca="true" t="shared" si="5" ref="D80:D140">+C80</f>
        <v>SERVICIOS PROFESIONALES TEMPORALES</v>
      </c>
      <c r="E80" s="8" t="s">
        <v>9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15000</v>
      </c>
      <c r="O80" s="10">
        <f t="shared" si="2"/>
        <v>15000</v>
      </c>
    </row>
    <row r="81" spans="1:15" s="11" customFormat="1" ht="27" customHeight="1">
      <c r="A81" s="7" t="s">
        <v>480</v>
      </c>
      <c r="B81" s="6" t="s">
        <v>481</v>
      </c>
      <c r="C81" s="6" t="s">
        <v>139</v>
      </c>
      <c r="D81" s="6" t="str">
        <f>+C81</f>
        <v>SERVICIOS PROFESIONALES TEMPORALES</v>
      </c>
      <c r="E81" s="8" t="s">
        <v>9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29935.48</v>
      </c>
      <c r="O81" s="10">
        <f>N81</f>
        <v>29935.48</v>
      </c>
    </row>
    <row r="82" spans="1:15" s="11" customFormat="1" ht="27" customHeight="1">
      <c r="A82" s="7" t="s">
        <v>286</v>
      </c>
      <c r="B82" s="6" t="s">
        <v>103</v>
      </c>
      <c r="C82" s="6" t="s">
        <v>139</v>
      </c>
      <c r="D82" s="6" t="str">
        <f t="shared" si="5"/>
        <v>SERVICIOS PROFESIONALES TEMPORALES</v>
      </c>
      <c r="E82" s="8" t="s">
        <v>9</v>
      </c>
      <c r="F82" s="9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17000</v>
      </c>
      <c r="O82" s="10">
        <f aca="true" t="shared" si="6" ref="O82:O143">N82</f>
        <v>17000</v>
      </c>
    </row>
    <row r="83" spans="1:15" s="11" customFormat="1" ht="27" customHeight="1">
      <c r="A83" s="7" t="s">
        <v>287</v>
      </c>
      <c r="B83" s="6" t="s">
        <v>33</v>
      </c>
      <c r="C83" s="6" t="s">
        <v>139</v>
      </c>
      <c r="D83" s="6" t="str">
        <f t="shared" si="5"/>
        <v>SERVICIOS PROFESIONALES TEMPORALES</v>
      </c>
      <c r="E83" s="8" t="s">
        <v>9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17000</v>
      </c>
      <c r="O83" s="10">
        <f t="shared" si="6"/>
        <v>17000</v>
      </c>
    </row>
    <row r="84" spans="1:15" s="11" customFormat="1" ht="27" customHeight="1">
      <c r="A84" s="7" t="s">
        <v>288</v>
      </c>
      <c r="B84" s="6" t="s">
        <v>210</v>
      </c>
      <c r="C84" s="6" t="s">
        <v>138</v>
      </c>
      <c r="D84" s="6" t="str">
        <f t="shared" si="5"/>
        <v>SERVICIOS TÉCNICOS TEMPORALES</v>
      </c>
      <c r="E84" s="8" t="s">
        <v>9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5000</v>
      </c>
      <c r="O84" s="10">
        <f t="shared" si="6"/>
        <v>5000</v>
      </c>
    </row>
    <row r="85" spans="1:15" s="11" customFormat="1" ht="27" customHeight="1">
      <c r="A85" s="7" t="s">
        <v>289</v>
      </c>
      <c r="B85" s="6" t="s">
        <v>56</v>
      </c>
      <c r="C85" s="6" t="s">
        <v>138</v>
      </c>
      <c r="D85" s="6" t="str">
        <f t="shared" si="5"/>
        <v>SERVICIOS TÉCNICOS TEMPORALES</v>
      </c>
      <c r="E85" s="8" t="s">
        <v>9</v>
      </c>
      <c r="F85" s="9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5000</v>
      </c>
      <c r="O85" s="10">
        <f t="shared" si="6"/>
        <v>5000</v>
      </c>
    </row>
    <row r="86" spans="1:15" s="11" customFormat="1" ht="27" customHeight="1">
      <c r="A86" s="7" t="s">
        <v>290</v>
      </c>
      <c r="B86" s="6" t="s">
        <v>142</v>
      </c>
      <c r="C86" s="6" t="s">
        <v>138</v>
      </c>
      <c r="D86" s="6" t="str">
        <f t="shared" si="5"/>
        <v>SERVICIOS TÉCNICOS TEMPORALES</v>
      </c>
      <c r="E86" s="8" t="s">
        <v>9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5000</v>
      </c>
      <c r="O86" s="10">
        <f t="shared" si="6"/>
        <v>5000</v>
      </c>
    </row>
    <row r="87" spans="1:15" s="11" customFormat="1" ht="27" customHeight="1">
      <c r="A87" s="7" t="s">
        <v>291</v>
      </c>
      <c r="B87" s="6" t="s">
        <v>65</v>
      </c>
      <c r="C87" s="6" t="s">
        <v>138</v>
      </c>
      <c r="D87" s="6" t="str">
        <f t="shared" si="5"/>
        <v>SERVICIOS TÉCNICOS TEMPORALES</v>
      </c>
      <c r="E87" s="8" t="s">
        <v>9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5000</v>
      </c>
      <c r="O87" s="10">
        <f t="shared" si="6"/>
        <v>5000</v>
      </c>
    </row>
    <row r="88" spans="1:15" s="11" customFormat="1" ht="27" customHeight="1">
      <c r="A88" s="7" t="s">
        <v>292</v>
      </c>
      <c r="B88" s="13" t="s">
        <v>124</v>
      </c>
      <c r="C88" s="6" t="s">
        <v>138</v>
      </c>
      <c r="D88" s="6" t="str">
        <f t="shared" si="5"/>
        <v>SERVICIOS TÉCNICOS TEMPORALES</v>
      </c>
      <c r="E88" s="8" t="s">
        <v>9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5000</v>
      </c>
      <c r="O88" s="10">
        <f t="shared" si="6"/>
        <v>5000</v>
      </c>
    </row>
    <row r="89" spans="1:15" s="11" customFormat="1" ht="27" customHeight="1">
      <c r="A89" s="7" t="s">
        <v>293</v>
      </c>
      <c r="B89" s="13" t="s">
        <v>120</v>
      </c>
      <c r="C89" s="6" t="s">
        <v>138</v>
      </c>
      <c r="D89" s="6" t="str">
        <f t="shared" si="5"/>
        <v>SERVICIOS TÉCNICOS TEMPORALES</v>
      </c>
      <c r="E89" s="8" t="s">
        <v>9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5000</v>
      </c>
      <c r="O89" s="10">
        <f t="shared" si="6"/>
        <v>5000</v>
      </c>
    </row>
    <row r="90" spans="1:15" s="11" customFormat="1" ht="27" customHeight="1">
      <c r="A90" s="7" t="s">
        <v>294</v>
      </c>
      <c r="B90" s="6" t="s">
        <v>25</v>
      </c>
      <c r="C90" s="6" t="s">
        <v>138</v>
      </c>
      <c r="D90" s="6" t="str">
        <f t="shared" si="5"/>
        <v>SERVICIOS TÉCNICOS TEMPORALES</v>
      </c>
      <c r="E90" s="8" t="s">
        <v>9</v>
      </c>
      <c r="F90" s="9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5000</v>
      </c>
      <c r="O90" s="10">
        <f t="shared" si="6"/>
        <v>5000</v>
      </c>
    </row>
    <row r="91" spans="1:15" s="11" customFormat="1" ht="27" customHeight="1">
      <c r="A91" s="7" t="s">
        <v>295</v>
      </c>
      <c r="B91" s="6" t="s">
        <v>211</v>
      </c>
      <c r="C91" s="6" t="s">
        <v>138</v>
      </c>
      <c r="D91" s="6" t="str">
        <f t="shared" si="5"/>
        <v>SERVICIOS TÉCNICOS TEMPORALES</v>
      </c>
      <c r="E91" s="8" t="s">
        <v>9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5000</v>
      </c>
      <c r="O91" s="10">
        <f t="shared" si="6"/>
        <v>5000</v>
      </c>
    </row>
    <row r="92" spans="1:15" s="11" customFormat="1" ht="27" customHeight="1">
      <c r="A92" s="7" t="s">
        <v>296</v>
      </c>
      <c r="B92" s="6" t="s">
        <v>66</v>
      </c>
      <c r="C92" s="6" t="s">
        <v>138</v>
      </c>
      <c r="D92" s="6" t="str">
        <f t="shared" si="5"/>
        <v>SERVICIOS TÉCNICOS TEMPORALES</v>
      </c>
      <c r="E92" s="8" t="s">
        <v>9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5000</v>
      </c>
      <c r="O92" s="10">
        <f t="shared" si="6"/>
        <v>5000</v>
      </c>
    </row>
    <row r="93" spans="1:15" s="11" customFormat="1" ht="27" customHeight="1">
      <c r="A93" s="7" t="s">
        <v>297</v>
      </c>
      <c r="B93" s="6" t="s">
        <v>212</v>
      </c>
      <c r="C93" s="6" t="s">
        <v>138</v>
      </c>
      <c r="D93" s="6" t="str">
        <f t="shared" si="5"/>
        <v>SERVICIOS TÉCNICOS TEMPORALES</v>
      </c>
      <c r="E93" s="8" t="s">
        <v>9</v>
      </c>
      <c r="F93" s="9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5000</v>
      </c>
      <c r="O93" s="10">
        <f t="shared" si="6"/>
        <v>5000</v>
      </c>
    </row>
    <row r="94" spans="1:15" s="11" customFormat="1" ht="27" customHeight="1">
      <c r="A94" s="7" t="s">
        <v>298</v>
      </c>
      <c r="B94" s="6" t="s">
        <v>85</v>
      </c>
      <c r="C94" s="6" t="s">
        <v>138</v>
      </c>
      <c r="D94" s="6" t="str">
        <f t="shared" si="5"/>
        <v>SERVICIOS TÉCNICOS TEMPORALES</v>
      </c>
      <c r="E94" s="8" t="s">
        <v>9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5000</v>
      </c>
      <c r="O94" s="10">
        <f t="shared" si="6"/>
        <v>5000</v>
      </c>
    </row>
    <row r="95" spans="1:15" s="11" customFormat="1" ht="27" customHeight="1">
      <c r="A95" s="7" t="s">
        <v>299</v>
      </c>
      <c r="B95" s="6" t="s">
        <v>86</v>
      </c>
      <c r="C95" s="6" t="s">
        <v>138</v>
      </c>
      <c r="D95" s="6" t="str">
        <f t="shared" si="5"/>
        <v>SERVICIOS TÉCNICOS TEMPORALES</v>
      </c>
      <c r="E95" s="8" t="s">
        <v>9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5000</v>
      </c>
      <c r="O95" s="10">
        <f t="shared" si="6"/>
        <v>5000</v>
      </c>
    </row>
    <row r="96" spans="1:15" s="11" customFormat="1" ht="27" customHeight="1">
      <c r="A96" s="7" t="s">
        <v>300</v>
      </c>
      <c r="B96" s="6" t="s">
        <v>57</v>
      </c>
      <c r="C96" s="6" t="s">
        <v>138</v>
      </c>
      <c r="D96" s="6" t="str">
        <f t="shared" si="5"/>
        <v>SERVICIOS TÉCNICOS TEMPORALES</v>
      </c>
      <c r="E96" s="8" t="s">
        <v>9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5000</v>
      </c>
      <c r="O96" s="10">
        <f t="shared" si="6"/>
        <v>5000</v>
      </c>
    </row>
    <row r="97" spans="1:15" s="11" customFormat="1" ht="27" customHeight="1">
      <c r="A97" s="7" t="s">
        <v>301</v>
      </c>
      <c r="B97" s="6" t="s">
        <v>55</v>
      </c>
      <c r="C97" s="6" t="s">
        <v>138</v>
      </c>
      <c r="D97" s="6" t="str">
        <f t="shared" si="5"/>
        <v>SERVICIOS TÉCNICOS TEMPORALES</v>
      </c>
      <c r="E97" s="8" t="s">
        <v>9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5000</v>
      </c>
      <c r="O97" s="10">
        <f t="shared" si="6"/>
        <v>5000</v>
      </c>
    </row>
    <row r="98" spans="1:15" s="11" customFormat="1" ht="27" customHeight="1">
      <c r="A98" s="7" t="s">
        <v>302</v>
      </c>
      <c r="B98" s="6" t="s">
        <v>81</v>
      </c>
      <c r="C98" s="6" t="s">
        <v>138</v>
      </c>
      <c r="D98" s="6" t="str">
        <f t="shared" si="5"/>
        <v>SERVICIOS TÉCNICOS TEMPORALES</v>
      </c>
      <c r="E98" s="8" t="s">
        <v>9</v>
      </c>
      <c r="F98" s="9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5000</v>
      </c>
      <c r="O98" s="10">
        <f t="shared" si="6"/>
        <v>5000</v>
      </c>
    </row>
    <row r="99" spans="1:15" s="11" customFormat="1" ht="27" customHeight="1">
      <c r="A99" s="7" t="s">
        <v>303</v>
      </c>
      <c r="B99" s="6" t="s">
        <v>38</v>
      </c>
      <c r="C99" s="6" t="s">
        <v>138</v>
      </c>
      <c r="D99" s="6" t="str">
        <f t="shared" si="5"/>
        <v>SERVICIOS TÉCNICOS TEMPORALES</v>
      </c>
      <c r="E99" s="8" t="s">
        <v>9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5000</v>
      </c>
      <c r="O99" s="10">
        <f t="shared" si="6"/>
        <v>5000</v>
      </c>
    </row>
    <row r="100" spans="1:15" s="11" customFormat="1" ht="27" customHeight="1">
      <c r="A100" s="7" t="s">
        <v>304</v>
      </c>
      <c r="B100" s="6" t="s">
        <v>62</v>
      </c>
      <c r="C100" s="6" t="s">
        <v>138</v>
      </c>
      <c r="D100" s="6" t="str">
        <f t="shared" si="5"/>
        <v>SERVICIOS TÉCNICOS TEMPORALES</v>
      </c>
      <c r="E100" s="8" t="s">
        <v>9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5000</v>
      </c>
      <c r="O100" s="10">
        <f t="shared" si="6"/>
        <v>5000</v>
      </c>
    </row>
    <row r="101" spans="1:15" s="11" customFormat="1" ht="27" customHeight="1">
      <c r="A101" s="7" t="s">
        <v>305</v>
      </c>
      <c r="B101" s="13" t="s">
        <v>84</v>
      </c>
      <c r="C101" s="6" t="s">
        <v>138</v>
      </c>
      <c r="D101" s="6" t="str">
        <f t="shared" si="5"/>
        <v>SERVICIOS TÉCNICOS TEMPORALES</v>
      </c>
      <c r="E101" s="8" t="s">
        <v>9</v>
      </c>
      <c r="F101" s="9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5000</v>
      </c>
      <c r="O101" s="10">
        <f t="shared" si="6"/>
        <v>5000</v>
      </c>
    </row>
    <row r="102" spans="1:15" s="11" customFormat="1" ht="27" customHeight="1">
      <c r="A102" s="7" t="s">
        <v>306</v>
      </c>
      <c r="B102" s="6" t="s">
        <v>63</v>
      </c>
      <c r="C102" s="6" t="s">
        <v>138</v>
      </c>
      <c r="D102" s="6" t="str">
        <f t="shared" si="5"/>
        <v>SERVICIOS TÉCNICOS TEMPORALES</v>
      </c>
      <c r="E102" s="8" t="s">
        <v>9</v>
      </c>
      <c r="F102" s="9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5000</v>
      </c>
      <c r="O102" s="10">
        <f t="shared" si="6"/>
        <v>5000</v>
      </c>
    </row>
    <row r="103" spans="1:15" s="11" customFormat="1" ht="27" customHeight="1">
      <c r="A103" s="7" t="s">
        <v>307</v>
      </c>
      <c r="B103" s="6" t="s">
        <v>82</v>
      </c>
      <c r="C103" s="6" t="s">
        <v>138</v>
      </c>
      <c r="D103" s="6" t="str">
        <f t="shared" si="5"/>
        <v>SERVICIOS TÉCNICOS TEMPORALES</v>
      </c>
      <c r="E103" s="8" t="s">
        <v>9</v>
      </c>
      <c r="F103" s="9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5000</v>
      </c>
      <c r="O103" s="10">
        <f t="shared" si="6"/>
        <v>5000</v>
      </c>
    </row>
    <row r="104" spans="1:15" s="11" customFormat="1" ht="27" customHeight="1">
      <c r="A104" s="7" t="s">
        <v>308</v>
      </c>
      <c r="B104" s="6" t="s">
        <v>68</v>
      </c>
      <c r="C104" s="6" t="s">
        <v>138</v>
      </c>
      <c r="D104" s="6" t="str">
        <f t="shared" si="5"/>
        <v>SERVICIOS TÉCNICOS TEMPORALES</v>
      </c>
      <c r="E104" s="8" t="s">
        <v>9</v>
      </c>
      <c r="F104" s="9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5000</v>
      </c>
      <c r="O104" s="10">
        <f t="shared" si="6"/>
        <v>5000</v>
      </c>
    </row>
    <row r="105" spans="1:15" s="11" customFormat="1" ht="27" customHeight="1">
      <c r="A105" s="7" t="s">
        <v>309</v>
      </c>
      <c r="B105" s="13" t="s">
        <v>121</v>
      </c>
      <c r="C105" s="6" t="s">
        <v>138</v>
      </c>
      <c r="D105" s="6" t="str">
        <f t="shared" si="5"/>
        <v>SERVICIOS TÉCNICOS TEMPORALES</v>
      </c>
      <c r="E105" s="8" t="s">
        <v>9</v>
      </c>
      <c r="F105" s="9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5000</v>
      </c>
      <c r="O105" s="10">
        <f t="shared" si="6"/>
        <v>5000</v>
      </c>
    </row>
    <row r="106" spans="1:15" s="11" customFormat="1" ht="27" customHeight="1">
      <c r="A106" s="7" t="s">
        <v>310</v>
      </c>
      <c r="B106" s="18" t="s">
        <v>140</v>
      </c>
      <c r="C106" s="6" t="s">
        <v>138</v>
      </c>
      <c r="D106" s="6" t="str">
        <f t="shared" si="5"/>
        <v>SERVICIOS TÉCNICOS TEMPORALES</v>
      </c>
      <c r="E106" s="8" t="s">
        <v>9</v>
      </c>
      <c r="F106" s="9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5000</v>
      </c>
      <c r="O106" s="10">
        <f t="shared" si="6"/>
        <v>5000</v>
      </c>
    </row>
    <row r="107" spans="1:15" s="11" customFormat="1" ht="27" customHeight="1">
      <c r="A107" s="7" t="s">
        <v>311</v>
      </c>
      <c r="B107" s="6" t="s">
        <v>104</v>
      </c>
      <c r="C107" s="6" t="s">
        <v>138</v>
      </c>
      <c r="D107" s="6" t="str">
        <f t="shared" si="5"/>
        <v>SERVICIOS TÉCNICOS TEMPORALES</v>
      </c>
      <c r="E107" s="8" t="s">
        <v>9</v>
      </c>
      <c r="F107" s="9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5000</v>
      </c>
      <c r="O107" s="10">
        <f t="shared" si="6"/>
        <v>5000</v>
      </c>
    </row>
    <row r="108" spans="1:15" s="11" customFormat="1" ht="27" customHeight="1">
      <c r="A108" s="7" t="s">
        <v>312</v>
      </c>
      <c r="B108" s="6" t="s">
        <v>59</v>
      </c>
      <c r="C108" s="6" t="s">
        <v>138</v>
      </c>
      <c r="D108" s="6" t="str">
        <f t="shared" si="5"/>
        <v>SERVICIOS TÉCNICOS TEMPORALES</v>
      </c>
      <c r="E108" s="8" t="s">
        <v>9</v>
      </c>
      <c r="F108" s="9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5000</v>
      </c>
      <c r="O108" s="10">
        <f t="shared" si="6"/>
        <v>5000</v>
      </c>
    </row>
    <row r="109" spans="1:15" s="11" customFormat="1" ht="29.25" customHeight="1">
      <c r="A109" s="7" t="s">
        <v>313</v>
      </c>
      <c r="B109" s="6" t="s">
        <v>105</v>
      </c>
      <c r="C109" s="6" t="s">
        <v>138</v>
      </c>
      <c r="D109" s="6" t="str">
        <f t="shared" si="5"/>
        <v>SERVICIOS TÉCNICOS TEMPORALES</v>
      </c>
      <c r="E109" s="8" t="s">
        <v>9</v>
      </c>
      <c r="F109" s="9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5000</v>
      </c>
      <c r="O109" s="10">
        <f t="shared" si="6"/>
        <v>5000</v>
      </c>
    </row>
    <row r="110" spans="1:15" s="11" customFormat="1" ht="27" customHeight="1">
      <c r="A110" s="7" t="s">
        <v>314</v>
      </c>
      <c r="B110" s="6" t="s">
        <v>106</v>
      </c>
      <c r="C110" s="6" t="s">
        <v>138</v>
      </c>
      <c r="D110" s="6" t="str">
        <f t="shared" si="5"/>
        <v>SERVICIOS TÉCNICOS TEMPORALES</v>
      </c>
      <c r="E110" s="8" t="s">
        <v>9</v>
      </c>
      <c r="F110" s="9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5000</v>
      </c>
      <c r="O110" s="10">
        <f t="shared" si="6"/>
        <v>5000</v>
      </c>
    </row>
    <row r="111" spans="1:15" s="11" customFormat="1" ht="27" customHeight="1">
      <c r="A111" s="7" t="s">
        <v>315</v>
      </c>
      <c r="B111" s="6" t="s">
        <v>171</v>
      </c>
      <c r="C111" s="6" t="s">
        <v>138</v>
      </c>
      <c r="D111" s="6" t="str">
        <f t="shared" si="5"/>
        <v>SERVICIOS TÉCNICOS TEMPORALES</v>
      </c>
      <c r="E111" s="8" t="s">
        <v>9</v>
      </c>
      <c r="F111" s="9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5000</v>
      </c>
      <c r="O111" s="10">
        <f t="shared" si="6"/>
        <v>5000</v>
      </c>
    </row>
    <row r="112" spans="1:15" s="11" customFormat="1" ht="27" customHeight="1">
      <c r="A112" s="7" t="s">
        <v>316</v>
      </c>
      <c r="B112" s="6" t="s">
        <v>172</v>
      </c>
      <c r="C112" s="6" t="s">
        <v>138</v>
      </c>
      <c r="D112" s="6" t="str">
        <f t="shared" si="5"/>
        <v>SERVICIOS TÉCNICOS TEMPORALES</v>
      </c>
      <c r="E112" s="8" t="s">
        <v>9</v>
      </c>
      <c r="F112" s="9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5000</v>
      </c>
      <c r="O112" s="10">
        <f t="shared" si="6"/>
        <v>5000</v>
      </c>
    </row>
    <row r="113" spans="1:15" s="11" customFormat="1" ht="27" customHeight="1">
      <c r="A113" s="7" t="s">
        <v>317</v>
      </c>
      <c r="B113" s="13" t="s">
        <v>173</v>
      </c>
      <c r="C113" s="6" t="s">
        <v>138</v>
      </c>
      <c r="D113" s="6" t="str">
        <f t="shared" si="5"/>
        <v>SERVICIOS TÉCNICOS TEMPORALES</v>
      </c>
      <c r="E113" s="8" t="s">
        <v>9</v>
      </c>
      <c r="F113" s="9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5000</v>
      </c>
      <c r="O113" s="10">
        <f t="shared" si="6"/>
        <v>5000</v>
      </c>
    </row>
    <row r="114" spans="1:15" s="11" customFormat="1" ht="27" customHeight="1">
      <c r="A114" s="7" t="s">
        <v>318</v>
      </c>
      <c r="B114" s="13" t="s">
        <v>174</v>
      </c>
      <c r="C114" s="6" t="s">
        <v>138</v>
      </c>
      <c r="D114" s="6" t="str">
        <f t="shared" si="5"/>
        <v>SERVICIOS TÉCNICOS TEMPORALES</v>
      </c>
      <c r="E114" s="8" t="s">
        <v>9</v>
      </c>
      <c r="F114" s="9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5000</v>
      </c>
      <c r="O114" s="10">
        <f t="shared" si="6"/>
        <v>5000</v>
      </c>
    </row>
    <row r="115" spans="1:15" s="11" customFormat="1" ht="27" customHeight="1">
      <c r="A115" s="7" t="s">
        <v>319</v>
      </c>
      <c r="B115" s="6" t="s">
        <v>107</v>
      </c>
      <c r="C115" s="6" t="s">
        <v>138</v>
      </c>
      <c r="D115" s="6" t="str">
        <f t="shared" si="5"/>
        <v>SERVICIOS TÉCNICOS TEMPORALES</v>
      </c>
      <c r="E115" s="8" t="s">
        <v>9</v>
      </c>
      <c r="F115" s="9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5000</v>
      </c>
      <c r="O115" s="10">
        <f t="shared" si="6"/>
        <v>5000</v>
      </c>
    </row>
    <row r="116" spans="1:15" s="11" customFormat="1" ht="27" customHeight="1">
      <c r="A116" s="7" t="s">
        <v>320</v>
      </c>
      <c r="B116" s="6" t="s">
        <v>67</v>
      </c>
      <c r="C116" s="6" t="s">
        <v>138</v>
      </c>
      <c r="D116" s="6" t="str">
        <f t="shared" si="5"/>
        <v>SERVICIOS TÉCNICOS TEMPORALES</v>
      </c>
      <c r="E116" s="8" t="s">
        <v>9</v>
      </c>
      <c r="F116" s="9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5000</v>
      </c>
      <c r="O116" s="10">
        <f t="shared" si="6"/>
        <v>5000</v>
      </c>
    </row>
    <row r="117" spans="1:15" s="11" customFormat="1" ht="27" customHeight="1">
      <c r="A117" s="7" t="s">
        <v>321</v>
      </c>
      <c r="B117" s="13" t="s">
        <v>149</v>
      </c>
      <c r="C117" s="6" t="s">
        <v>138</v>
      </c>
      <c r="D117" s="6" t="str">
        <f t="shared" si="5"/>
        <v>SERVICIOS TÉCNICOS TEMPORALES</v>
      </c>
      <c r="E117" s="8" t="s">
        <v>9</v>
      </c>
      <c r="F117" s="9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5000</v>
      </c>
      <c r="O117" s="10">
        <f t="shared" si="6"/>
        <v>5000</v>
      </c>
    </row>
    <row r="118" spans="1:15" s="11" customFormat="1" ht="27" customHeight="1">
      <c r="A118" s="7" t="s">
        <v>322</v>
      </c>
      <c r="B118" s="13" t="s">
        <v>150</v>
      </c>
      <c r="C118" s="6" t="s">
        <v>138</v>
      </c>
      <c r="D118" s="6" t="str">
        <f t="shared" si="5"/>
        <v>SERVICIOS TÉCNICOS TEMPORALES</v>
      </c>
      <c r="E118" s="8" t="s">
        <v>9</v>
      </c>
      <c r="F118" s="9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5000</v>
      </c>
      <c r="O118" s="10">
        <f t="shared" si="6"/>
        <v>5000</v>
      </c>
    </row>
    <row r="119" spans="1:15" s="11" customFormat="1" ht="27" customHeight="1">
      <c r="A119" s="7" t="s">
        <v>323</v>
      </c>
      <c r="B119" s="13" t="s">
        <v>151</v>
      </c>
      <c r="C119" s="6" t="s">
        <v>138</v>
      </c>
      <c r="D119" s="6" t="str">
        <f t="shared" si="5"/>
        <v>SERVICIOS TÉCNICOS TEMPORALES</v>
      </c>
      <c r="E119" s="8" t="s">
        <v>9</v>
      </c>
      <c r="F119" s="9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5000</v>
      </c>
      <c r="O119" s="10">
        <f t="shared" si="6"/>
        <v>5000</v>
      </c>
    </row>
    <row r="120" spans="1:15" s="11" customFormat="1" ht="27" customHeight="1">
      <c r="A120" s="7" t="s">
        <v>324</v>
      </c>
      <c r="B120" s="13" t="s">
        <v>152</v>
      </c>
      <c r="C120" s="6" t="s">
        <v>138</v>
      </c>
      <c r="D120" s="6" t="str">
        <f t="shared" si="5"/>
        <v>SERVICIOS TÉCNICOS TEMPORALES</v>
      </c>
      <c r="E120" s="8" t="s">
        <v>9</v>
      </c>
      <c r="F120" s="9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5000</v>
      </c>
      <c r="O120" s="10">
        <f t="shared" si="6"/>
        <v>5000</v>
      </c>
    </row>
    <row r="121" spans="1:15" s="11" customFormat="1" ht="27" customHeight="1">
      <c r="A121" s="7" t="s">
        <v>325</v>
      </c>
      <c r="B121" s="13" t="s">
        <v>153</v>
      </c>
      <c r="C121" s="6" t="s">
        <v>138</v>
      </c>
      <c r="D121" s="6" t="str">
        <f t="shared" si="5"/>
        <v>SERVICIOS TÉCNICOS TEMPORALES</v>
      </c>
      <c r="E121" s="8" t="s">
        <v>9</v>
      </c>
      <c r="F121" s="9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5000</v>
      </c>
      <c r="O121" s="10">
        <f t="shared" si="6"/>
        <v>5000</v>
      </c>
    </row>
    <row r="122" spans="1:15" s="11" customFormat="1" ht="27" customHeight="1">
      <c r="A122" s="7" t="s">
        <v>326</v>
      </c>
      <c r="B122" s="6" t="s">
        <v>179</v>
      </c>
      <c r="C122" s="6" t="s">
        <v>138</v>
      </c>
      <c r="D122" s="6" t="str">
        <f t="shared" si="5"/>
        <v>SERVICIOS TÉCNICOS TEMPORALES</v>
      </c>
      <c r="E122" s="8" t="s">
        <v>9</v>
      </c>
      <c r="F122" s="9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5000</v>
      </c>
      <c r="O122" s="10">
        <f t="shared" si="6"/>
        <v>5000</v>
      </c>
    </row>
    <row r="123" spans="1:15" s="11" customFormat="1" ht="27" customHeight="1">
      <c r="A123" s="7" t="s">
        <v>327</v>
      </c>
      <c r="B123" s="13" t="s">
        <v>180</v>
      </c>
      <c r="C123" s="6" t="s">
        <v>138</v>
      </c>
      <c r="D123" s="6" t="str">
        <f t="shared" si="5"/>
        <v>SERVICIOS TÉCNICOS TEMPORALES</v>
      </c>
      <c r="E123" s="8" t="s">
        <v>9</v>
      </c>
      <c r="F123" s="9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5000</v>
      </c>
      <c r="O123" s="10">
        <f t="shared" si="6"/>
        <v>5000</v>
      </c>
    </row>
    <row r="124" spans="1:15" s="11" customFormat="1" ht="27" customHeight="1">
      <c r="A124" s="7" t="s">
        <v>328</v>
      </c>
      <c r="B124" s="13" t="s">
        <v>154</v>
      </c>
      <c r="C124" s="6" t="s">
        <v>138</v>
      </c>
      <c r="D124" s="6" t="str">
        <f t="shared" si="5"/>
        <v>SERVICIOS TÉCNICOS TEMPORALES</v>
      </c>
      <c r="E124" s="8" t="s">
        <v>9</v>
      </c>
      <c r="F124" s="9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5000</v>
      </c>
      <c r="O124" s="10">
        <f t="shared" si="6"/>
        <v>5000</v>
      </c>
    </row>
    <row r="125" spans="1:15" s="11" customFormat="1" ht="27" customHeight="1">
      <c r="A125" s="7" t="s">
        <v>329</v>
      </c>
      <c r="B125" s="6" t="s">
        <v>189</v>
      </c>
      <c r="C125" s="6" t="s">
        <v>138</v>
      </c>
      <c r="D125" s="6" t="str">
        <f t="shared" si="5"/>
        <v>SERVICIOS TÉCNICOS TEMPORALES</v>
      </c>
      <c r="E125" s="8" t="s">
        <v>9</v>
      </c>
      <c r="F125" s="9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5000</v>
      </c>
      <c r="O125" s="10">
        <f t="shared" si="6"/>
        <v>5000</v>
      </c>
    </row>
    <row r="126" spans="1:15" s="11" customFormat="1" ht="27" customHeight="1">
      <c r="A126" s="7" t="s">
        <v>330</v>
      </c>
      <c r="B126" s="6" t="s">
        <v>225</v>
      </c>
      <c r="C126" s="6" t="s">
        <v>138</v>
      </c>
      <c r="D126" s="6" t="str">
        <f t="shared" si="5"/>
        <v>SERVICIOS TÉCNICOS TEMPORALES</v>
      </c>
      <c r="E126" s="8" t="s">
        <v>9</v>
      </c>
      <c r="F126" s="9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5000</v>
      </c>
      <c r="O126" s="10">
        <f t="shared" si="6"/>
        <v>5000</v>
      </c>
    </row>
    <row r="127" spans="1:15" s="11" customFormat="1" ht="27" customHeight="1">
      <c r="A127" s="7" t="s">
        <v>482</v>
      </c>
      <c r="B127" s="6" t="s">
        <v>452</v>
      </c>
      <c r="C127" s="6" t="s">
        <v>138</v>
      </c>
      <c r="D127" s="6" t="str">
        <f>+C127</f>
        <v>SERVICIOS TÉCNICOS TEMPORALES</v>
      </c>
      <c r="E127" s="8" t="s">
        <v>9</v>
      </c>
      <c r="F127" s="9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11225.81</v>
      </c>
      <c r="O127" s="10">
        <f>N127</f>
        <v>11225.81</v>
      </c>
    </row>
    <row r="128" spans="1:15" s="11" customFormat="1" ht="27" customHeight="1">
      <c r="A128" s="7" t="s">
        <v>331</v>
      </c>
      <c r="B128" s="13" t="s">
        <v>226</v>
      </c>
      <c r="C128" s="6" t="s">
        <v>138</v>
      </c>
      <c r="D128" s="6" t="str">
        <f t="shared" si="5"/>
        <v>SERVICIOS TÉCNICOS TEMPORALES</v>
      </c>
      <c r="E128" s="8" t="s">
        <v>9</v>
      </c>
      <c r="F128" s="9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6000</v>
      </c>
      <c r="O128" s="10">
        <f t="shared" si="6"/>
        <v>6000</v>
      </c>
    </row>
    <row r="129" spans="1:15" s="11" customFormat="1" ht="27" customHeight="1">
      <c r="A129" s="7" t="s">
        <v>332</v>
      </c>
      <c r="B129" s="13" t="s">
        <v>227</v>
      </c>
      <c r="C129" s="6" t="s">
        <v>138</v>
      </c>
      <c r="D129" s="6" t="str">
        <f t="shared" si="5"/>
        <v>SERVICIOS TÉCNICOS TEMPORALES</v>
      </c>
      <c r="E129" s="8" t="s">
        <v>9</v>
      </c>
      <c r="F129" s="9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6000</v>
      </c>
      <c r="O129" s="10">
        <f t="shared" si="6"/>
        <v>6000</v>
      </c>
    </row>
    <row r="130" spans="1:15" s="11" customFormat="1" ht="27" customHeight="1">
      <c r="A130" s="7" t="s">
        <v>333</v>
      </c>
      <c r="B130" s="6" t="s">
        <v>88</v>
      </c>
      <c r="C130" s="6" t="s">
        <v>138</v>
      </c>
      <c r="D130" s="6" t="str">
        <f t="shared" si="5"/>
        <v>SERVICIOS TÉCNICOS TEMPORALES</v>
      </c>
      <c r="E130" s="8" t="s">
        <v>9</v>
      </c>
      <c r="F130" s="9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6000</v>
      </c>
      <c r="O130" s="10">
        <f t="shared" si="6"/>
        <v>6000</v>
      </c>
    </row>
    <row r="131" spans="1:15" s="11" customFormat="1" ht="27" customHeight="1">
      <c r="A131" s="7" t="s">
        <v>334</v>
      </c>
      <c r="B131" s="6" t="s">
        <v>114</v>
      </c>
      <c r="C131" s="6" t="s">
        <v>138</v>
      </c>
      <c r="D131" s="6" t="str">
        <f t="shared" si="5"/>
        <v>SERVICIOS TÉCNICOS TEMPORALES</v>
      </c>
      <c r="E131" s="8" t="s">
        <v>9</v>
      </c>
      <c r="F131" s="9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6000</v>
      </c>
      <c r="O131" s="10">
        <f t="shared" si="6"/>
        <v>6000</v>
      </c>
    </row>
    <row r="132" spans="1:15" s="11" customFormat="1" ht="27" customHeight="1">
      <c r="A132" s="7" t="s">
        <v>335</v>
      </c>
      <c r="B132" s="6" t="s">
        <v>108</v>
      </c>
      <c r="C132" s="6" t="s">
        <v>138</v>
      </c>
      <c r="D132" s="6" t="str">
        <f t="shared" si="5"/>
        <v>SERVICIOS TÉCNICOS TEMPORALES</v>
      </c>
      <c r="E132" s="8" t="s">
        <v>9</v>
      </c>
      <c r="F132" s="9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6000</v>
      </c>
      <c r="O132" s="10">
        <f t="shared" si="6"/>
        <v>6000</v>
      </c>
    </row>
    <row r="133" spans="1:15" s="11" customFormat="1" ht="27" customHeight="1">
      <c r="A133" s="7" t="s">
        <v>336</v>
      </c>
      <c r="B133" s="6" t="s">
        <v>69</v>
      </c>
      <c r="C133" s="6" t="s">
        <v>138</v>
      </c>
      <c r="D133" s="6" t="str">
        <f t="shared" si="5"/>
        <v>SERVICIOS TÉCNICOS TEMPORALES</v>
      </c>
      <c r="E133" s="8" t="s">
        <v>9</v>
      </c>
      <c r="F133" s="9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6000</v>
      </c>
      <c r="O133" s="10">
        <f t="shared" si="6"/>
        <v>6000</v>
      </c>
    </row>
    <row r="134" spans="1:15" s="11" customFormat="1" ht="27" customHeight="1">
      <c r="A134" s="7" t="s">
        <v>483</v>
      </c>
      <c r="B134" s="6" t="s">
        <v>453</v>
      </c>
      <c r="C134" s="6" t="s">
        <v>138</v>
      </c>
      <c r="D134" s="6" t="str">
        <f t="shared" si="5"/>
        <v>SERVICIOS TÉCNICOS TEMPORALES</v>
      </c>
      <c r="E134" s="8" t="s">
        <v>9</v>
      </c>
      <c r="F134" s="9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11225.81</v>
      </c>
      <c r="O134" s="10">
        <f t="shared" si="6"/>
        <v>11225.81</v>
      </c>
    </row>
    <row r="135" spans="1:15" s="11" customFormat="1" ht="27" customHeight="1">
      <c r="A135" s="7" t="s">
        <v>337</v>
      </c>
      <c r="B135" s="13" t="s">
        <v>175</v>
      </c>
      <c r="C135" s="6" t="s">
        <v>138</v>
      </c>
      <c r="D135" s="6" t="str">
        <f t="shared" si="5"/>
        <v>SERVICIOS TÉCNICOS TEMPORALES</v>
      </c>
      <c r="E135" s="8" t="s">
        <v>9</v>
      </c>
      <c r="F135" s="9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6000</v>
      </c>
      <c r="O135" s="10">
        <f t="shared" si="6"/>
        <v>6000</v>
      </c>
    </row>
    <row r="136" spans="1:15" s="11" customFormat="1" ht="27" customHeight="1">
      <c r="A136" s="7" t="s">
        <v>338</v>
      </c>
      <c r="B136" s="13" t="s">
        <v>176</v>
      </c>
      <c r="C136" s="6" t="s">
        <v>138</v>
      </c>
      <c r="D136" s="6" t="str">
        <f t="shared" si="5"/>
        <v>SERVICIOS TÉCNICOS TEMPORALES</v>
      </c>
      <c r="E136" s="8" t="s">
        <v>9</v>
      </c>
      <c r="F136" s="9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6000</v>
      </c>
      <c r="O136" s="10">
        <f t="shared" si="6"/>
        <v>6000</v>
      </c>
    </row>
    <row r="137" spans="1:15" s="11" customFormat="1" ht="27" customHeight="1">
      <c r="A137" s="7" t="s">
        <v>339</v>
      </c>
      <c r="B137" s="6" t="s">
        <v>34</v>
      </c>
      <c r="C137" s="6" t="s">
        <v>138</v>
      </c>
      <c r="D137" s="6" t="str">
        <f t="shared" si="5"/>
        <v>SERVICIOS TÉCNICOS TEMPORALES</v>
      </c>
      <c r="E137" s="8" t="s">
        <v>9</v>
      </c>
      <c r="F137" s="9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6000</v>
      </c>
      <c r="O137" s="10">
        <f t="shared" si="6"/>
        <v>6000</v>
      </c>
    </row>
    <row r="138" spans="1:15" s="11" customFormat="1" ht="27" customHeight="1">
      <c r="A138" s="7" t="s">
        <v>340</v>
      </c>
      <c r="B138" s="6" t="s">
        <v>109</v>
      </c>
      <c r="C138" s="6" t="s">
        <v>138</v>
      </c>
      <c r="D138" s="6" t="str">
        <f t="shared" si="5"/>
        <v>SERVICIOS TÉCNICOS TEMPORALES</v>
      </c>
      <c r="E138" s="8" t="s">
        <v>9</v>
      </c>
      <c r="F138" s="9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6000</v>
      </c>
      <c r="O138" s="10">
        <f t="shared" si="6"/>
        <v>6000</v>
      </c>
    </row>
    <row r="139" spans="1:15" s="11" customFormat="1" ht="27" customHeight="1">
      <c r="A139" s="7" t="s">
        <v>341</v>
      </c>
      <c r="B139" s="6" t="s">
        <v>113</v>
      </c>
      <c r="C139" s="6" t="s">
        <v>138</v>
      </c>
      <c r="D139" s="6" t="str">
        <f t="shared" si="5"/>
        <v>SERVICIOS TÉCNICOS TEMPORALES</v>
      </c>
      <c r="E139" s="8" t="s">
        <v>9</v>
      </c>
      <c r="F139" s="9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6000</v>
      </c>
      <c r="O139" s="10">
        <f t="shared" si="6"/>
        <v>6000</v>
      </c>
    </row>
    <row r="140" spans="1:15" s="11" customFormat="1" ht="27" customHeight="1">
      <c r="A140" s="7" t="s">
        <v>342</v>
      </c>
      <c r="B140" s="13" t="s">
        <v>155</v>
      </c>
      <c r="C140" s="6" t="s">
        <v>138</v>
      </c>
      <c r="D140" s="6" t="str">
        <f t="shared" si="5"/>
        <v>SERVICIOS TÉCNICOS TEMPORALES</v>
      </c>
      <c r="E140" s="8" t="s">
        <v>9</v>
      </c>
      <c r="F140" s="9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6000</v>
      </c>
      <c r="O140" s="10">
        <f t="shared" si="6"/>
        <v>6000</v>
      </c>
    </row>
    <row r="141" spans="1:15" s="11" customFormat="1" ht="27" customHeight="1">
      <c r="A141" s="7" t="s">
        <v>343</v>
      </c>
      <c r="B141" s="6" t="s">
        <v>54</v>
      </c>
      <c r="C141" s="6" t="s">
        <v>138</v>
      </c>
      <c r="D141" s="6" t="str">
        <f aca="true" t="shared" si="7" ref="D141:D154">+C141</f>
        <v>SERVICIOS TÉCNICOS TEMPORALES</v>
      </c>
      <c r="E141" s="8" t="s">
        <v>9</v>
      </c>
      <c r="F141" s="9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6000</v>
      </c>
      <c r="O141" s="10">
        <f t="shared" si="6"/>
        <v>6000</v>
      </c>
    </row>
    <row r="142" spans="1:15" s="11" customFormat="1" ht="27" customHeight="1">
      <c r="A142" s="7" t="s">
        <v>344</v>
      </c>
      <c r="B142" s="13" t="s">
        <v>133</v>
      </c>
      <c r="C142" s="6" t="s">
        <v>138</v>
      </c>
      <c r="D142" s="6" t="str">
        <f t="shared" si="7"/>
        <v>SERVICIOS TÉCNICOS TEMPORALES</v>
      </c>
      <c r="E142" s="8" t="s">
        <v>9</v>
      </c>
      <c r="F142" s="9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6000</v>
      </c>
      <c r="O142" s="10">
        <f t="shared" si="6"/>
        <v>6000</v>
      </c>
    </row>
    <row r="143" spans="1:15" s="11" customFormat="1" ht="27" customHeight="1">
      <c r="A143" s="7" t="s">
        <v>345</v>
      </c>
      <c r="B143" s="13" t="s">
        <v>156</v>
      </c>
      <c r="C143" s="6" t="s">
        <v>138</v>
      </c>
      <c r="D143" s="6" t="str">
        <f t="shared" si="7"/>
        <v>SERVICIOS TÉCNICOS TEMPORALES</v>
      </c>
      <c r="E143" s="8" t="s">
        <v>9</v>
      </c>
      <c r="F143" s="9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6000</v>
      </c>
      <c r="O143" s="10">
        <f t="shared" si="6"/>
        <v>6000</v>
      </c>
    </row>
    <row r="144" spans="1:15" s="11" customFormat="1" ht="27" customHeight="1">
      <c r="A144" s="7" t="s">
        <v>346</v>
      </c>
      <c r="B144" s="12" t="s">
        <v>228</v>
      </c>
      <c r="C144" s="6" t="s">
        <v>138</v>
      </c>
      <c r="D144" s="6" t="str">
        <f t="shared" si="7"/>
        <v>SERVICIOS TÉCNICOS TEMPORALES</v>
      </c>
      <c r="E144" s="8" t="s">
        <v>9</v>
      </c>
      <c r="F144" s="9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6000</v>
      </c>
      <c r="O144" s="10">
        <f aca="true" t="shared" si="8" ref="O144:O154">N144</f>
        <v>6000</v>
      </c>
    </row>
    <row r="145" spans="1:15" s="11" customFormat="1" ht="27" customHeight="1">
      <c r="A145" s="7" t="s">
        <v>347</v>
      </c>
      <c r="B145" s="13" t="s">
        <v>185</v>
      </c>
      <c r="C145" s="6" t="s">
        <v>138</v>
      </c>
      <c r="D145" s="6" t="str">
        <f t="shared" si="7"/>
        <v>SERVICIOS TÉCNICOS TEMPORALES</v>
      </c>
      <c r="E145" s="8" t="s">
        <v>9</v>
      </c>
      <c r="F145" s="9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6000</v>
      </c>
      <c r="O145" s="10">
        <f t="shared" si="8"/>
        <v>6000</v>
      </c>
    </row>
    <row r="146" spans="1:15" s="11" customFormat="1" ht="27" customHeight="1">
      <c r="A146" s="7" t="s">
        <v>348</v>
      </c>
      <c r="B146" s="6" t="s">
        <v>213</v>
      </c>
      <c r="C146" s="6" t="s">
        <v>138</v>
      </c>
      <c r="D146" s="6" t="str">
        <f t="shared" si="7"/>
        <v>SERVICIOS TÉCNICOS TEMPORALES</v>
      </c>
      <c r="E146" s="8" t="s">
        <v>9</v>
      </c>
      <c r="F146" s="9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6000</v>
      </c>
      <c r="O146" s="10">
        <f t="shared" si="8"/>
        <v>6000</v>
      </c>
    </row>
    <row r="147" spans="1:15" s="11" customFormat="1" ht="27" customHeight="1">
      <c r="A147" s="7" t="s">
        <v>349</v>
      </c>
      <c r="B147" s="6" t="s">
        <v>190</v>
      </c>
      <c r="C147" s="6" t="s">
        <v>138</v>
      </c>
      <c r="D147" s="6" t="str">
        <f t="shared" si="7"/>
        <v>SERVICIOS TÉCNICOS TEMPORALES</v>
      </c>
      <c r="E147" s="8" t="s">
        <v>9</v>
      </c>
      <c r="F147" s="9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6000</v>
      </c>
      <c r="O147" s="10">
        <f t="shared" si="8"/>
        <v>6000</v>
      </c>
    </row>
    <row r="148" spans="1:15" s="11" customFormat="1" ht="27" customHeight="1">
      <c r="A148" s="7" t="s">
        <v>484</v>
      </c>
      <c r="B148" s="6" t="s">
        <v>454</v>
      </c>
      <c r="C148" s="6" t="s">
        <v>138</v>
      </c>
      <c r="D148" s="6" t="str">
        <f>+C148</f>
        <v>SERVICIOS TÉCNICOS TEMPORALES</v>
      </c>
      <c r="E148" s="8" t="s">
        <v>9</v>
      </c>
      <c r="F148" s="9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13096.77</v>
      </c>
      <c r="O148" s="10">
        <f>N148</f>
        <v>13096.77</v>
      </c>
    </row>
    <row r="149" spans="1:15" s="11" customFormat="1" ht="27" customHeight="1">
      <c r="A149" s="7" t="s">
        <v>350</v>
      </c>
      <c r="B149" s="6" t="s">
        <v>53</v>
      </c>
      <c r="C149" s="6" t="s">
        <v>138</v>
      </c>
      <c r="D149" s="6" t="str">
        <f t="shared" si="7"/>
        <v>SERVICIOS TÉCNICOS TEMPORALES</v>
      </c>
      <c r="E149" s="8" t="s">
        <v>9</v>
      </c>
      <c r="F149" s="9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7000</v>
      </c>
      <c r="O149" s="10">
        <f t="shared" si="8"/>
        <v>7000</v>
      </c>
    </row>
    <row r="150" spans="1:15" s="11" customFormat="1" ht="27" customHeight="1">
      <c r="A150" s="7" t="s">
        <v>351</v>
      </c>
      <c r="B150" s="6" t="s">
        <v>70</v>
      </c>
      <c r="C150" s="6" t="s">
        <v>138</v>
      </c>
      <c r="D150" s="6" t="str">
        <f t="shared" si="7"/>
        <v>SERVICIOS TÉCNICOS TEMPORALES</v>
      </c>
      <c r="E150" s="8" t="s">
        <v>9</v>
      </c>
      <c r="F150" s="9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7000</v>
      </c>
      <c r="O150" s="10">
        <f t="shared" si="8"/>
        <v>7000</v>
      </c>
    </row>
    <row r="151" spans="1:15" s="11" customFormat="1" ht="27" customHeight="1">
      <c r="A151" s="7" t="s">
        <v>352</v>
      </c>
      <c r="B151" s="6" t="s">
        <v>44</v>
      </c>
      <c r="C151" s="6" t="s">
        <v>138</v>
      </c>
      <c r="D151" s="6" t="str">
        <f t="shared" si="7"/>
        <v>SERVICIOS TÉCNICOS TEMPORALES</v>
      </c>
      <c r="E151" s="8" t="s">
        <v>9</v>
      </c>
      <c r="F151" s="9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7000</v>
      </c>
      <c r="O151" s="10">
        <f t="shared" si="8"/>
        <v>7000</v>
      </c>
    </row>
    <row r="152" spans="1:15" s="11" customFormat="1" ht="27" customHeight="1">
      <c r="A152" s="7" t="s">
        <v>353</v>
      </c>
      <c r="B152" s="6" t="s">
        <v>229</v>
      </c>
      <c r="C152" s="6" t="s">
        <v>138</v>
      </c>
      <c r="D152" s="6" t="str">
        <f t="shared" si="7"/>
        <v>SERVICIOS TÉCNICOS TEMPORALES</v>
      </c>
      <c r="E152" s="8" t="s">
        <v>9</v>
      </c>
      <c r="F152" s="9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7000</v>
      </c>
      <c r="O152" s="10">
        <f t="shared" si="8"/>
        <v>7000</v>
      </c>
    </row>
    <row r="153" spans="1:15" s="11" customFormat="1" ht="27" customHeight="1">
      <c r="A153" s="7" t="s">
        <v>354</v>
      </c>
      <c r="B153" s="6" t="s">
        <v>47</v>
      </c>
      <c r="C153" s="6" t="s">
        <v>138</v>
      </c>
      <c r="D153" s="6" t="str">
        <f t="shared" si="7"/>
        <v>SERVICIOS TÉCNICOS TEMPORALES</v>
      </c>
      <c r="E153" s="8" t="s">
        <v>9</v>
      </c>
      <c r="F153" s="9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7000</v>
      </c>
      <c r="O153" s="10">
        <f t="shared" si="8"/>
        <v>7000</v>
      </c>
    </row>
    <row r="154" spans="1:15" s="11" customFormat="1" ht="27" customHeight="1">
      <c r="A154" s="7" t="s">
        <v>355</v>
      </c>
      <c r="B154" s="6" t="s">
        <v>196</v>
      </c>
      <c r="C154" s="6" t="s">
        <v>138</v>
      </c>
      <c r="D154" s="6" t="str">
        <f t="shared" si="7"/>
        <v>SERVICIOS TÉCNICOS TEMPORALES</v>
      </c>
      <c r="E154" s="8" t="s">
        <v>9</v>
      </c>
      <c r="F154" s="9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7000</v>
      </c>
      <c r="O154" s="10">
        <f t="shared" si="8"/>
        <v>7000</v>
      </c>
    </row>
    <row r="155" spans="1:15" s="11" customFormat="1" ht="27" customHeight="1">
      <c r="A155" s="7" t="s">
        <v>356</v>
      </c>
      <c r="B155" s="6" t="s">
        <v>45</v>
      </c>
      <c r="C155" s="6" t="s">
        <v>138</v>
      </c>
      <c r="D155" s="6" t="str">
        <f aca="true" t="shared" si="9" ref="D155:D188">+C155</f>
        <v>SERVICIOS TÉCNICOS TEMPORALES</v>
      </c>
      <c r="E155" s="8" t="s">
        <v>9</v>
      </c>
      <c r="F155" s="9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7000</v>
      </c>
      <c r="O155" s="10">
        <f aca="true" t="shared" si="10" ref="O155:O192">N155</f>
        <v>7000</v>
      </c>
    </row>
    <row r="156" spans="1:15" s="11" customFormat="1" ht="27" customHeight="1">
      <c r="A156" s="7" t="s">
        <v>357</v>
      </c>
      <c r="B156" s="6" t="s">
        <v>199</v>
      </c>
      <c r="C156" s="6" t="s">
        <v>138</v>
      </c>
      <c r="D156" s="6" t="str">
        <f t="shared" si="9"/>
        <v>SERVICIOS TÉCNICOS TEMPORALES</v>
      </c>
      <c r="E156" s="8" t="s">
        <v>9</v>
      </c>
      <c r="F156" s="9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7000</v>
      </c>
      <c r="O156" s="10">
        <f t="shared" si="10"/>
        <v>7000</v>
      </c>
    </row>
    <row r="157" spans="1:15" s="11" customFormat="1" ht="27" customHeight="1">
      <c r="A157" s="7" t="s">
        <v>358</v>
      </c>
      <c r="B157" s="6" t="s">
        <v>202</v>
      </c>
      <c r="C157" s="6" t="s">
        <v>138</v>
      </c>
      <c r="D157" s="6" t="str">
        <f t="shared" si="9"/>
        <v>SERVICIOS TÉCNICOS TEMPORALES</v>
      </c>
      <c r="E157" s="8" t="s">
        <v>9</v>
      </c>
      <c r="F157" s="9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7000</v>
      </c>
      <c r="O157" s="10">
        <f t="shared" si="10"/>
        <v>7000</v>
      </c>
    </row>
    <row r="158" spans="1:15" s="11" customFormat="1" ht="27" customHeight="1">
      <c r="A158" s="7" t="s">
        <v>359</v>
      </c>
      <c r="B158" s="6" t="s">
        <v>30</v>
      </c>
      <c r="C158" s="6" t="s">
        <v>138</v>
      </c>
      <c r="D158" s="6" t="str">
        <f t="shared" si="9"/>
        <v>SERVICIOS TÉCNICOS TEMPORALES</v>
      </c>
      <c r="E158" s="8" t="s">
        <v>9</v>
      </c>
      <c r="F158" s="9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7000</v>
      </c>
      <c r="O158" s="10">
        <f t="shared" si="10"/>
        <v>7000</v>
      </c>
    </row>
    <row r="159" spans="1:15" s="11" customFormat="1" ht="27" customHeight="1">
      <c r="A159" s="7" t="s">
        <v>360</v>
      </c>
      <c r="B159" s="6" t="s">
        <v>40</v>
      </c>
      <c r="C159" s="6" t="s">
        <v>138</v>
      </c>
      <c r="D159" s="6" t="str">
        <f t="shared" si="9"/>
        <v>SERVICIOS TÉCNICOS TEMPORALES</v>
      </c>
      <c r="E159" s="8" t="s">
        <v>9</v>
      </c>
      <c r="F159" s="9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7000</v>
      </c>
      <c r="O159" s="10">
        <f t="shared" si="10"/>
        <v>7000</v>
      </c>
    </row>
    <row r="160" spans="1:15" s="11" customFormat="1" ht="27" customHeight="1">
      <c r="A160" s="7" t="s">
        <v>361</v>
      </c>
      <c r="B160" s="6" t="s">
        <v>214</v>
      </c>
      <c r="C160" s="6" t="s">
        <v>138</v>
      </c>
      <c r="D160" s="6" t="str">
        <f t="shared" si="9"/>
        <v>SERVICIOS TÉCNICOS TEMPORALES</v>
      </c>
      <c r="E160" s="8" t="s">
        <v>9</v>
      </c>
      <c r="F160" s="9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7000</v>
      </c>
      <c r="O160" s="10">
        <f t="shared" si="10"/>
        <v>7000</v>
      </c>
    </row>
    <row r="161" spans="1:15" s="11" customFormat="1" ht="27" customHeight="1">
      <c r="A161" s="7" t="s">
        <v>362</v>
      </c>
      <c r="B161" s="6" t="s">
        <v>42</v>
      </c>
      <c r="C161" s="6" t="s">
        <v>138</v>
      </c>
      <c r="D161" s="6" t="str">
        <f t="shared" si="9"/>
        <v>SERVICIOS TÉCNICOS TEMPORALES</v>
      </c>
      <c r="E161" s="8" t="s">
        <v>9</v>
      </c>
      <c r="F161" s="9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7000</v>
      </c>
      <c r="O161" s="10">
        <f t="shared" si="10"/>
        <v>7000</v>
      </c>
    </row>
    <row r="162" spans="1:15" s="11" customFormat="1" ht="27" customHeight="1">
      <c r="A162" s="7" t="s">
        <v>363</v>
      </c>
      <c r="B162" s="6" t="s">
        <v>41</v>
      </c>
      <c r="C162" s="6" t="s">
        <v>138</v>
      </c>
      <c r="D162" s="6" t="str">
        <f t="shared" si="9"/>
        <v>SERVICIOS TÉCNICOS TEMPORALES</v>
      </c>
      <c r="E162" s="8" t="s">
        <v>9</v>
      </c>
      <c r="F162" s="9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7000</v>
      </c>
      <c r="O162" s="10">
        <f t="shared" si="10"/>
        <v>7000</v>
      </c>
    </row>
    <row r="163" spans="1:15" s="11" customFormat="1" ht="27" customHeight="1">
      <c r="A163" s="7" t="s">
        <v>364</v>
      </c>
      <c r="B163" s="6" t="s">
        <v>43</v>
      </c>
      <c r="C163" s="6" t="s">
        <v>138</v>
      </c>
      <c r="D163" s="6" t="str">
        <f t="shared" si="9"/>
        <v>SERVICIOS TÉCNICOS TEMPORALES</v>
      </c>
      <c r="E163" s="8" t="s">
        <v>9</v>
      </c>
      <c r="F163" s="9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7000</v>
      </c>
      <c r="O163" s="10">
        <f t="shared" si="10"/>
        <v>7000</v>
      </c>
    </row>
    <row r="164" spans="1:15" s="11" customFormat="1" ht="27" customHeight="1">
      <c r="A164" s="7" t="s">
        <v>365</v>
      </c>
      <c r="B164" s="12" t="s">
        <v>90</v>
      </c>
      <c r="C164" s="6" t="s">
        <v>138</v>
      </c>
      <c r="D164" s="6" t="str">
        <f t="shared" si="9"/>
        <v>SERVICIOS TÉCNICOS TEMPORALES</v>
      </c>
      <c r="E164" s="8" t="s">
        <v>9</v>
      </c>
      <c r="F164" s="9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7000</v>
      </c>
      <c r="O164" s="10">
        <f t="shared" si="10"/>
        <v>7000</v>
      </c>
    </row>
    <row r="165" spans="1:15" s="11" customFormat="1" ht="27" customHeight="1">
      <c r="A165" s="7" t="s">
        <v>366</v>
      </c>
      <c r="B165" s="6" t="s">
        <v>58</v>
      </c>
      <c r="C165" s="6" t="s">
        <v>138</v>
      </c>
      <c r="D165" s="6" t="str">
        <f t="shared" si="9"/>
        <v>SERVICIOS TÉCNICOS TEMPORALES</v>
      </c>
      <c r="E165" s="8" t="s">
        <v>9</v>
      </c>
      <c r="F165" s="9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7000</v>
      </c>
      <c r="O165" s="10">
        <f t="shared" si="10"/>
        <v>7000</v>
      </c>
    </row>
    <row r="166" spans="1:15" s="15" customFormat="1" ht="27" customHeight="1">
      <c r="A166" s="7" t="s">
        <v>367</v>
      </c>
      <c r="B166" s="13" t="s">
        <v>125</v>
      </c>
      <c r="C166" s="6" t="s">
        <v>138</v>
      </c>
      <c r="D166" s="6" t="str">
        <f t="shared" si="9"/>
        <v>SERVICIOS TÉCNICOS TEMPORALES</v>
      </c>
      <c r="E166" s="8" t="s">
        <v>9</v>
      </c>
      <c r="F166" s="9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7000</v>
      </c>
      <c r="O166" s="10">
        <f t="shared" si="10"/>
        <v>7000</v>
      </c>
    </row>
    <row r="167" spans="1:15" s="15" customFormat="1" ht="27" customHeight="1">
      <c r="A167" s="7" t="s">
        <v>368</v>
      </c>
      <c r="B167" s="6" t="s">
        <v>157</v>
      </c>
      <c r="C167" s="6" t="s">
        <v>138</v>
      </c>
      <c r="D167" s="6" t="str">
        <f t="shared" si="9"/>
        <v>SERVICIOS TÉCNICOS TEMPORALES</v>
      </c>
      <c r="E167" s="8" t="s">
        <v>9</v>
      </c>
      <c r="F167" s="9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7000</v>
      </c>
      <c r="O167" s="10">
        <f t="shared" si="10"/>
        <v>7000</v>
      </c>
    </row>
    <row r="168" spans="1:15" s="15" customFormat="1" ht="27" customHeight="1">
      <c r="A168" s="7" t="s">
        <v>369</v>
      </c>
      <c r="B168" s="13" t="s">
        <v>158</v>
      </c>
      <c r="C168" s="6" t="s">
        <v>138</v>
      </c>
      <c r="D168" s="6" t="str">
        <f t="shared" si="9"/>
        <v>SERVICIOS TÉCNICOS TEMPORALES</v>
      </c>
      <c r="E168" s="8" t="s">
        <v>9</v>
      </c>
      <c r="F168" s="9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7000</v>
      </c>
      <c r="O168" s="10">
        <f t="shared" si="10"/>
        <v>7000</v>
      </c>
    </row>
    <row r="169" spans="1:15" s="15" customFormat="1" ht="27" customHeight="1">
      <c r="A169" s="7" t="s">
        <v>485</v>
      </c>
      <c r="B169" s="13" t="s">
        <v>455</v>
      </c>
      <c r="C169" s="6" t="s">
        <v>138</v>
      </c>
      <c r="D169" s="6" t="str">
        <f>+C169</f>
        <v>SERVICIOS TÉCNICOS TEMPORALES</v>
      </c>
      <c r="E169" s="8" t="s">
        <v>9</v>
      </c>
      <c r="F169" s="9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14967.74</v>
      </c>
      <c r="O169" s="10">
        <f>N169</f>
        <v>14967.74</v>
      </c>
    </row>
    <row r="170" spans="1:15" s="15" customFormat="1" ht="27" customHeight="1">
      <c r="A170" s="7" t="s">
        <v>486</v>
      </c>
      <c r="B170" s="13" t="s">
        <v>456</v>
      </c>
      <c r="C170" s="6" t="s">
        <v>138</v>
      </c>
      <c r="D170" s="6" t="str">
        <f>+C170</f>
        <v>SERVICIOS TÉCNICOS TEMPORALES</v>
      </c>
      <c r="E170" s="8" t="s">
        <v>9</v>
      </c>
      <c r="F170" s="9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14967.74</v>
      </c>
      <c r="O170" s="10">
        <f>N170</f>
        <v>14967.74</v>
      </c>
    </row>
    <row r="171" spans="1:15" s="15" customFormat="1" ht="27" customHeight="1">
      <c r="A171" s="7" t="s">
        <v>370</v>
      </c>
      <c r="B171" s="13" t="s">
        <v>131</v>
      </c>
      <c r="C171" s="6" t="s">
        <v>138</v>
      </c>
      <c r="D171" s="6" t="str">
        <f t="shared" si="9"/>
        <v>SERVICIOS TÉCNICOS TEMPORALES</v>
      </c>
      <c r="E171" s="8" t="s">
        <v>9</v>
      </c>
      <c r="F171" s="9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4">
        <v>8000</v>
      </c>
      <c r="O171" s="10">
        <f t="shared" si="10"/>
        <v>8000</v>
      </c>
    </row>
    <row r="172" spans="1:15" s="15" customFormat="1" ht="27" customHeight="1">
      <c r="A172" s="7" t="s">
        <v>371</v>
      </c>
      <c r="B172" s="6" t="s">
        <v>89</v>
      </c>
      <c r="C172" s="6" t="s">
        <v>138</v>
      </c>
      <c r="D172" s="6" t="str">
        <f t="shared" si="9"/>
        <v>SERVICIOS TÉCNICOS TEMPORALES</v>
      </c>
      <c r="E172" s="8" t="s">
        <v>9</v>
      </c>
      <c r="F172" s="9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4">
        <v>8000</v>
      </c>
      <c r="O172" s="10">
        <f t="shared" si="10"/>
        <v>8000</v>
      </c>
    </row>
    <row r="173" spans="1:15" s="15" customFormat="1" ht="27" customHeight="1">
      <c r="A173" s="7" t="s">
        <v>372</v>
      </c>
      <c r="B173" s="6" t="s">
        <v>197</v>
      </c>
      <c r="C173" s="6" t="s">
        <v>138</v>
      </c>
      <c r="D173" s="6" t="str">
        <f t="shared" si="9"/>
        <v>SERVICIOS TÉCNICOS TEMPORALES</v>
      </c>
      <c r="E173" s="8" t="s">
        <v>9</v>
      </c>
      <c r="F173" s="9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4">
        <v>8000</v>
      </c>
      <c r="O173" s="10">
        <f t="shared" si="10"/>
        <v>8000</v>
      </c>
    </row>
    <row r="174" spans="1:15" s="15" customFormat="1" ht="27" customHeight="1">
      <c r="A174" s="7" t="s">
        <v>487</v>
      </c>
      <c r="B174" s="6" t="s">
        <v>457</v>
      </c>
      <c r="C174" s="6" t="s">
        <v>139</v>
      </c>
      <c r="D174" s="6" t="str">
        <f t="shared" si="9"/>
        <v>SERVICIOS PROFESIONALES TEMPORALES</v>
      </c>
      <c r="E174" s="8" t="s">
        <v>9</v>
      </c>
      <c r="F174" s="9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4">
        <v>18709.68</v>
      </c>
      <c r="O174" s="10">
        <f>N174</f>
        <v>18709.68</v>
      </c>
    </row>
    <row r="175" spans="1:15" s="15" customFormat="1" ht="27" customHeight="1">
      <c r="A175" s="7" t="s">
        <v>373</v>
      </c>
      <c r="B175" s="6" t="s">
        <v>83</v>
      </c>
      <c r="C175" s="6" t="s">
        <v>138</v>
      </c>
      <c r="D175" s="6" t="str">
        <f t="shared" si="9"/>
        <v>SERVICIOS TÉCNICOS TEMPORALES</v>
      </c>
      <c r="E175" s="8" t="s">
        <v>9</v>
      </c>
      <c r="F175" s="9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4">
        <v>10000</v>
      </c>
      <c r="O175" s="10">
        <f t="shared" si="10"/>
        <v>10000</v>
      </c>
    </row>
    <row r="176" spans="1:15" s="15" customFormat="1" ht="27" customHeight="1">
      <c r="A176" s="7" t="s">
        <v>374</v>
      </c>
      <c r="B176" s="6" t="s">
        <v>87</v>
      </c>
      <c r="C176" s="6" t="s">
        <v>138</v>
      </c>
      <c r="D176" s="6" t="str">
        <f t="shared" si="9"/>
        <v>SERVICIOS TÉCNICOS TEMPORALES</v>
      </c>
      <c r="E176" s="8" t="s">
        <v>9</v>
      </c>
      <c r="F176" s="9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4">
        <v>10000</v>
      </c>
      <c r="O176" s="10">
        <f t="shared" si="10"/>
        <v>10000</v>
      </c>
    </row>
    <row r="177" spans="1:15" s="15" customFormat="1" ht="27" customHeight="1">
      <c r="A177" s="7" t="s">
        <v>375</v>
      </c>
      <c r="B177" s="6" t="s">
        <v>198</v>
      </c>
      <c r="C177" s="6" t="s">
        <v>138</v>
      </c>
      <c r="D177" s="6" t="str">
        <f t="shared" si="9"/>
        <v>SERVICIOS TÉCNICOS TEMPORALES</v>
      </c>
      <c r="E177" s="8" t="s">
        <v>9</v>
      </c>
      <c r="F177" s="9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4">
        <v>10000</v>
      </c>
      <c r="O177" s="10">
        <f t="shared" si="10"/>
        <v>10000</v>
      </c>
    </row>
    <row r="178" spans="1:15" s="15" customFormat="1" ht="27" customHeight="1">
      <c r="A178" s="7" t="s">
        <v>376</v>
      </c>
      <c r="B178" s="6" t="s">
        <v>230</v>
      </c>
      <c r="C178" s="6" t="s">
        <v>138</v>
      </c>
      <c r="D178" s="6" t="str">
        <f t="shared" si="9"/>
        <v>SERVICIOS TÉCNICOS TEMPORALES</v>
      </c>
      <c r="E178" s="8" t="s">
        <v>9</v>
      </c>
      <c r="F178" s="9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4">
        <v>7000</v>
      </c>
      <c r="O178" s="10">
        <f t="shared" si="10"/>
        <v>7000</v>
      </c>
    </row>
    <row r="179" spans="1:15" s="11" customFormat="1" ht="27" customHeight="1">
      <c r="A179" s="7" t="s">
        <v>377</v>
      </c>
      <c r="B179" s="13" t="s">
        <v>177</v>
      </c>
      <c r="C179" s="6" t="s">
        <v>138</v>
      </c>
      <c r="D179" s="6" t="str">
        <f t="shared" si="9"/>
        <v>SERVICIOS TÉCNICOS TEMPORALES</v>
      </c>
      <c r="E179" s="8" t="s">
        <v>9</v>
      </c>
      <c r="F179" s="9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4">
        <v>6000</v>
      </c>
      <c r="O179" s="10">
        <f t="shared" si="10"/>
        <v>6000</v>
      </c>
    </row>
    <row r="180" spans="1:15" s="11" customFormat="1" ht="27" customHeight="1">
      <c r="A180" s="7" t="s">
        <v>378</v>
      </c>
      <c r="B180" s="6" t="s">
        <v>28</v>
      </c>
      <c r="C180" s="6" t="s">
        <v>138</v>
      </c>
      <c r="D180" s="6" t="str">
        <f t="shared" si="9"/>
        <v>SERVICIOS TÉCNICOS TEMPORALES</v>
      </c>
      <c r="E180" s="8" t="s">
        <v>9</v>
      </c>
      <c r="F180" s="9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4">
        <v>7000</v>
      </c>
      <c r="O180" s="10">
        <f t="shared" si="10"/>
        <v>7000</v>
      </c>
    </row>
    <row r="181" spans="1:15" s="11" customFormat="1" ht="27" customHeight="1">
      <c r="A181" s="7" t="s">
        <v>379</v>
      </c>
      <c r="B181" s="6" t="s">
        <v>39</v>
      </c>
      <c r="C181" s="6" t="s">
        <v>138</v>
      </c>
      <c r="D181" s="6" t="str">
        <f t="shared" si="9"/>
        <v>SERVICIOS TÉCNICOS TEMPORALES</v>
      </c>
      <c r="E181" s="8" t="s">
        <v>9</v>
      </c>
      <c r="F181" s="9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4">
        <v>6000</v>
      </c>
      <c r="O181" s="10">
        <f t="shared" si="10"/>
        <v>6000</v>
      </c>
    </row>
    <row r="182" spans="1:15" s="11" customFormat="1" ht="27" customHeight="1">
      <c r="A182" s="7" t="s">
        <v>380</v>
      </c>
      <c r="B182" s="6" t="s">
        <v>71</v>
      </c>
      <c r="C182" s="6" t="s">
        <v>138</v>
      </c>
      <c r="D182" s="6" t="str">
        <f t="shared" si="9"/>
        <v>SERVICIOS TÉCNICOS TEMPORALES</v>
      </c>
      <c r="E182" s="8" t="s">
        <v>9</v>
      </c>
      <c r="F182" s="9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4">
        <v>6000</v>
      </c>
      <c r="O182" s="10">
        <v>5225.806451612903</v>
      </c>
    </row>
    <row r="183" spans="1:15" s="11" customFormat="1" ht="27" customHeight="1">
      <c r="A183" s="7" t="s">
        <v>381</v>
      </c>
      <c r="B183" s="6" t="s">
        <v>215</v>
      </c>
      <c r="C183" s="6" t="s">
        <v>138</v>
      </c>
      <c r="D183" s="6" t="str">
        <f t="shared" si="9"/>
        <v>SERVICIOS TÉCNICOS TEMPORALES</v>
      </c>
      <c r="E183" s="8" t="s">
        <v>9</v>
      </c>
      <c r="F183" s="9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4">
        <v>7000</v>
      </c>
      <c r="O183" s="10">
        <f>N183</f>
        <v>7000</v>
      </c>
    </row>
    <row r="184" spans="1:15" s="11" customFormat="1" ht="27" customHeight="1">
      <c r="A184" s="7" t="s">
        <v>382</v>
      </c>
      <c r="B184" s="6" t="s">
        <v>32</v>
      </c>
      <c r="C184" s="6" t="s">
        <v>138</v>
      </c>
      <c r="D184" s="6" t="str">
        <f t="shared" si="9"/>
        <v>SERVICIOS TÉCNICOS TEMPORALES</v>
      </c>
      <c r="E184" s="8" t="s">
        <v>9</v>
      </c>
      <c r="F184" s="9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4">
        <v>6000</v>
      </c>
      <c r="O184" s="10">
        <f>N184</f>
        <v>6000</v>
      </c>
    </row>
    <row r="185" spans="1:15" s="11" customFormat="1" ht="27" customHeight="1">
      <c r="A185" s="7" t="s">
        <v>383</v>
      </c>
      <c r="B185" s="6" t="s">
        <v>231</v>
      </c>
      <c r="C185" s="6" t="s">
        <v>138</v>
      </c>
      <c r="D185" s="6" t="str">
        <f t="shared" si="9"/>
        <v>SERVICIOS TÉCNICOS TEMPORALES</v>
      </c>
      <c r="E185" s="8" t="s">
        <v>9</v>
      </c>
      <c r="F185" s="9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4">
        <v>7000</v>
      </c>
      <c r="O185" s="10">
        <v>6096.774193548387</v>
      </c>
    </row>
    <row r="186" spans="1:15" s="11" customFormat="1" ht="27" customHeight="1">
      <c r="A186" s="7" t="s">
        <v>384</v>
      </c>
      <c r="B186" s="6" t="s">
        <v>19</v>
      </c>
      <c r="C186" s="6" t="s">
        <v>138</v>
      </c>
      <c r="D186" s="6" t="str">
        <f t="shared" si="9"/>
        <v>SERVICIOS TÉCNICOS TEMPORALES</v>
      </c>
      <c r="E186" s="8" t="s">
        <v>9</v>
      </c>
      <c r="F186" s="9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4">
        <v>6000</v>
      </c>
      <c r="O186" s="10">
        <v>5225.806451612903</v>
      </c>
    </row>
    <row r="187" spans="1:15" s="11" customFormat="1" ht="27" customHeight="1">
      <c r="A187" s="7" t="s">
        <v>385</v>
      </c>
      <c r="B187" s="6" t="s">
        <v>115</v>
      </c>
      <c r="C187" s="6" t="s">
        <v>138</v>
      </c>
      <c r="D187" s="6" t="str">
        <f t="shared" si="9"/>
        <v>SERVICIOS TÉCNICOS TEMPORALES</v>
      </c>
      <c r="E187" s="8" t="s">
        <v>9</v>
      </c>
      <c r="F187" s="9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4">
        <v>7000</v>
      </c>
      <c r="O187" s="10">
        <v>6096.774193548387</v>
      </c>
    </row>
    <row r="188" spans="1:15" s="11" customFormat="1" ht="27" customHeight="1">
      <c r="A188" s="7" t="s">
        <v>386</v>
      </c>
      <c r="B188" s="6" t="s">
        <v>232</v>
      </c>
      <c r="C188" s="6" t="s">
        <v>138</v>
      </c>
      <c r="D188" s="6" t="str">
        <f t="shared" si="9"/>
        <v>SERVICIOS TÉCNICOS TEMPORALES</v>
      </c>
      <c r="E188" s="8" t="s">
        <v>9</v>
      </c>
      <c r="F188" s="9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4">
        <v>6000</v>
      </c>
      <c r="O188" s="10">
        <v>5225.806451612903</v>
      </c>
    </row>
    <row r="189" spans="1:15" s="11" customFormat="1" ht="27" customHeight="1">
      <c r="A189" s="7" t="s">
        <v>387</v>
      </c>
      <c r="B189" s="6" t="s">
        <v>37</v>
      </c>
      <c r="C189" s="6" t="s">
        <v>138</v>
      </c>
      <c r="D189" s="6" t="str">
        <f aca="true" t="shared" si="11" ref="D189:D195">+C189</f>
        <v>SERVICIOS TÉCNICOS TEMPORALES</v>
      </c>
      <c r="E189" s="8" t="s">
        <v>9</v>
      </c>
      <c r="F189" s="9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4">
        <v>7000</v>
      </c>
      <c r="O189" s="10">
        <f t="shared" si="10"/>
        <v>7000</v>
      </c>
    </row>
    <row r="190" spans="1:15" s="11" customFormat="1" ht="27" customHeight="1">
      <c r="A190" s="7" t="s">
        <v>388</v>
      </c>
      <c r="B190" s="6" t="s">
        <v>18</v>
      </c>
      <c r="C190" s="6" t="s">
        <v>138</v>
      </c>
      <c r="D190" s="6" t="str">
        <f t="shared" si="11"/>
        <v>SERVICIOS TÉCNICOS TEMPORALES</v>
      </c>
      <c r="E190" s="8" t="s">
        <v>9</v>
      </c>
      <c r="F190" s="9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4">
        <v>7000</v>
      </c>
      <c r="O190" s="10">
        <f t="shared" si="10"/>
        <v>7000</v>
      </c>
    </row>
    <row r="191" spans="1:21" s="15" customFormat="1" ht="27" customHeight="1">
      <c r="A191" s="7" t="s">
        <v>389</v>
      </c>
      <c r="B191" s="6" t="s">
        <v>92</v>
      </c>
      <c r="C191" s="6" t="s">
        <v>138</v>
      </c>
      <c r="D191" s="6" t="str">
        <f t="shared" si="11"/>
        <v>SERVICIOS TÉCNICOS TEMPORALES</v>
      </c>
      <c r="E191" s="8" t="s">
        <v>9</v>
      </c>
      <c r="F191" s="9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4">
        <v>7000</v>
      </c>
      <c r="O191" s="10">
        <f t="shared" si="10"/>
        <v>7000</v>
      </c>
      <c r="P191" s="11"/>
      <c r="Q191" s="11"/>
      <c r="R191" s="11"/>
      <c r="S191" s="11"/>
      <c r="T191" s="11"/>
      <c r="U191" s="11"/>
    </row>
    <row r="192" spans="1:15" s="15" customFormat="1" ht="27" customHeight="1">
      <c r="A192" s="7" t="s">
        <v>390</v>
      </c>
      <c r="B192" s="6" t="s">
        <v>76</v>
      </c>
      <c r="C192" s="6" t="s">
        <v>138</v>
      </c>
      <c r="D192" s="6" t="str">
        <f t="shared" si="11"/>
        <v>SERVICIOS TÉCNICOS TEMPORALES</v>
      </c>
      <c r="E192" s="8" t="s">
        <v>9</v>
      </c>
      <c r="F192" s="9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4">
        <v>7000</v>
      </c>
      <c r="O192" s="10">
        <f t="shared" si="10"/>
        <v>7000</v>
      </c>
    </row>
    <row r="193" spans="1:15" s="15" customFormat="1" ht="27" customHeight="1">
      <c r="A193" s="7" t="s">
        <v>391</v>
      </c>
      <c r="B193" s="13" t="s">
        <v>181</v>
      </c>
      <c r="C193" s="6" t="s">
        <v>138</v>
      </c>
      <c r="D193" s="6" t="str">
        <f t="shared" si="11"/>
        <v>SERVICIOS TÉCNICOS TEMPORALES</v>
      </c>
      <c r="E193" s="8" t="s">
        <v>9</v>
      </c>
      <c r="F193" s="9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4">
        <v>6000</v>
      </c>
      <c r="O193" s="10">
        <v>6000</v>
      </c>
    </row>
    <row r="194" spans="1:15" s="11" customFormat="1" ht="27" customHeight="1">
      <c r="A194" s="7" t="s">
        <v>392</v>
      </c>
      <c r="B194" s="6" t="s">
        <v>91</v>
      </c>
      <c r="C194" s="6" t="s">
        <v>138</v>
      </c>
      <c r="D194" s="6" t="str">
        <f t="shared" si="11"/>
        <v>SERVICIOS TÉCNICOS TEMPORALES</v>
      </c>
      <c r="E194" s="8" t="s">
        <v>9</v>
      </c>
      <c r="F194" s="9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4">
        <v>7000</v>
      </c>
      <c r="O194" s="10">
        <f>+N194</f>
        <v>7000</v>
      </c>
    </row>
    <row r="195" spans="1:15" s="11" customFormat="1" ht="29.25" customHeight="1">
      <c r="A195" s="7" t="s">
        <v>393</v>
      </c>
      <c r="B195" s="6" t="s">
        <v>31</v>
      </c>
      <c r="C195" s="6" t="s">
        <v>138</v>
      </c>
      <c r="D195" s="6" t="str">
        <f t="shared" si="11"/>
        <v>SERVICIOS TÉCNICOS TEMPORALES</v>
      </c>
      <c r="E195" s="8" t="s">
        <v>9</v>
      </c>
      <c r="F195" s="9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6000</v>
      </c>
      <c r="O195" s="10">
        <f>+N195</f>
        <v>6000</v>
      </c>
    </row>
    <row r="196" spans="1:15" s="11" customFormat="1" ht="29.25" customHeight="1">
      <c r="A196" s="7" t="s">
        <v>394</v>
      </c>
      <c r="B196" s="6" t="s">
        <v>23</v>
      </c>
      <c r="C196" s="6" t="s">
        <v>138</v>
      </c>
      <c r="D196" s="6" t="str">
        <f aca="true" t="shared" si="12" ref="D196:D226">+C196</f>
        <v>SERVICIOS TÉCNICOS TEMPORALES</v>
      </c>
      <c r="E196" s="8" t="s">
        <v>9</v>
      </c>
      <c r="F196" s="9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4">
        <v>8000</v>
      </c>
      <c r="O196" s="10">
        <f>N196</f>
        <v>8000</v>
      </c>
    </row>
    <row r="197" spans="1:15" s="11" customFormat="1" ht="29.25" customHeight="1">
      <c r="A197" s="7" t="s">
        <v>395</v>
      </c>
      <c r="B197" s="12" t="s">
        <v>93</v>
      </c>
      <c r="C197" s="6" t="s">
        <v>138</v>
      </c>
      <c r="D197" s="6" t="str">
        <f t="shared" si="12"/>
        <v>SERVICIOS TÉCNICOS TEMPORALES</v>
      </c>
      <c r="E197" s="8" t="s">
        <v>9</v>
      </c>
      <c r="F197" s="9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4">
        <v>7000</v>
      </c>
      <c r="O197" s="10">
        <f aca="true" t="shared" si="13" ref="O197:O209">+N197</f>
        <v>7000</v>
      </c>
    </row>
    <row r="198" spans="1:15" s="11" customFormat="1" ht="29.25" customHeight="1">
      <c r="A198" s="7" t="s">
        <v>396</v>
      </c>
      <c r="B198" s="6" t="s">
        <v>77</v>
      </c>
      <c r="C198" s="6" t="s">
        <v>138</v>
      </c>
      <c r="D198" s="6" t="str">
        <f t="shared" si="12"/>
        <v>SERVICIOS TÉCNICOS TEMPORALES</v>
      </c>
      <c r="E198" s="8" t="s">
        <v>9</v>
      </c>
      <c r="F198" s="9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4">
        <v>6000</v>
      </c>
      <c r="O198" s="10">
        <f t="shared" si="13"/>
        <v>6000</v>
      </c>
    </row>
    <row r="199" spans="1:15" s="11" customFormat="1" ht="29.25" customHeight="1">
      <c r="A199" s="7" t="s">
        <v>397</v>
      </c>
      <c r="B199" s="6" t="s">
        <v>216</v>
      </c>
      <c r="C199" s="6" t="s">
        <v>138</v>
      </c>
      <c r="D199" s="6" t="str">
        <f t="shared" si="12"/>
        <v>SERVICIOS TÉCNICOS TEMPORALES</v>
      </c>
      <c r="E199" s="8" t="s">
        <v>9</v>
      </c>
      <c r="F199" s="9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4">
        <v>7000</v>
      </c>
      <c r="O199" s="10">
        <f t="shared" si="13"/>
        <v>7000</v>
      </c>
    </row>
    <row r="200" spans="1:15" s="11" customFormat="1" ht="29.25" customHeight="1">
      <c r="A200" s="7" t="s">
        <v>398</v>
      </c>
      <c r="B200" s="6" t="s">
        <v>192</v>
      </c>
      <c r="C200" s="6" t="s">
        <v>138</v>
      </c>
      <c r="D200" s="6" t="str">
        <f t="shared" si="12"/>
        <v>SERVICIOS TÉCNICOS TEMPORALES</v>
      </c>
      <c r="E200" s="8" t="s">
        <v>9</v>
      </c>
      <c r="F200" s="9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4">
        <v>6000</v>
      </c>
      <c r="O200" s="10">
        <f t="shared" si="13"/>
        <v>6000</v>
      </c>
    </row>
    <row r="201" spans="1:15" s="11" customFormat="1" ht="29.25" customHeight="1">
      <c r="A201" s="7" t="s">
        <v>399</v>
      </c>
      <c r="B201" s="6" t="s">
        <v>217</v>
      </c>
      <c r="C201" s="6" t="s">
        <v>138</v>
      </c>
      <c r="D201" s="6" t="str">
        <f t="shared" si="12"/>
        <v>SERVICIOS TÉCNICOS TEMPORALES</v>
      </c>
      <c r="E201" s="8" t="s">
        <v>9</v>
      </c>
      <c r="F201" s="9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4">
        <v>7000</v>
      </c>
      <c r="O201" s="10">
        <f t="shared" si="13"/>
        <v>7000</v>
      </c>
    </row>
    <row r="202" spans="1:15" s="11" customFormat="1" ht="29.25" customHeight="1">
      <c r="A202" s="7" t="s">
        <v>400</v>
      </c>
      <c r="B202" s="6" t="s">
        <v>218</v>
      </c>
      <c r="C202" s="6" t="s">
        <v>138</v>
      </c>
      <c r="D202" s="6" t="str">
        <f t="shared" si="12"/>
        <v>SERVICIOS TÉCNICOS TEMPORALES</v>
      </c>
      <c r="E202" s="8" t="s">
        <v>9</v>
      </c>
      <c r="F202" s="9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4">
        <v>6000</v>
      </c>
      <c r="O202" s="10">
        <f t="shared" si="13"/>
        <v>6000</v>
      </c>
    </row>
    <row r="203" spans="1:15" s="11" customFormat="1" ht="29.25" customHeight="1">
      <c r="A203" s="7" t="s">
        <v>401</v>
      </c>
      <c r="B203" s="6" t="s">
        <v>46</v>
      </c>
      <c r="C203" s="6" t="s">
        <v>138</v>
      </c>
      <c r="D203" s="6" t="str">
        <f t="shared" si="12"/>
        <v>SERVICIOS TÉCNICOS TEMPORALES</v>
      </c>
      <c r="E203" s="8" t="s">
        <v>9</v>
      </c>
      <c r="F203" s="9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7000</v>
      </c>
      <c r="O203" s="10">
        <f t="shared" si="13"/>
        <v>7000</v>
      </c>
    </row>
    <row r="204" spans="1:15" s="11" customFormat="1" ht="29.25" customHeight="1">
      <c r="A204" s="7" t="s">
        <v>402</v>
      </c>
      <c r="B204" s="6" t="s">
        <v>26</v>
      </c>
      <c r="C204" s="6" t="s">
        <v>138</v>
      </c>
      <c r="D204" s="6" t="str">
        <f t="shared" si="12"/>
        <v>SERVICIOS TÉCNICOS TEMPORALES</v>
      </c>
      <c r="E204" s="8" t="s">
        <v>9</v>
      </c>
      <c r="F204" s="9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7000</v>
      </c>
      <c r="O204" s="10">
        <f t="shared" si="13"/>
        <v>7000</v>
      </c>
    </row>
    <row r="205" spans="1:15" s="11" customFormat="1" ht="29.25" customHeight="1">
      <c r="A205" s="7" t="s">
        <v>403</v>
      </c>
      <c r="B205" s="6" t="s">
        <v>61</v>
      </c>
      <c r="C205" s="6" t="s">
        <v>138</v>
      </c>
      <c r="D205" s="6" t="str">
        <f t="shared" si="12"/>
        <v>SERVICIOS TÉCNICOS TEMPORALES</v>
      </c>
      <c r="E205" s="8" t="s">
        <v>9</v>
      </c>
      <c r="F205" s="9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4">
        <v>6000</v>
      </c>
      <c r="O205" s="10">
        <f t="shared" si="13"/>
        <v>6000</v>
      </c>
    </row>
    <row r="206" spans="1:15" s="11" customFormat="1" ht="29.25" customHeight="1">
      <c r="A206" s="7" t="s">
        <v>404</v>
      </c>
      <c r="B206" s="13" t="s">
        <v>128</v>
      </c>
      <c r="C206" s="6" t="s">
        <v>138</v>
      </c>
      <c r="D206" s="6" t="str">
        <f t="shared" si="12"/>
        <v>SERVICIOS TÉCNICOS TEMPORALES</v>
      </c>
      <c r="E206" s="8" t="s">
        <v>9</v>
      </c>
      <c r="F206" s="9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4">
        <v>6000</v>
      </c>
      <c r="O206" s="10">
        <f t="shared" si="13"/>
        <v>6000</v>
      </c>
    </row>
    <row r="207" spans="1:15" s="11" customFormat="1" ht="29.25" customHeight="1">
      <c r="A207" s="7" t="s">
        <v>405</v>
      </c>
      <c r="B207" s="6" t="s">
        <v>219</v>
      </c>
      <c r="C207" s="6" t="s">
        <v>138</v>
      </c>
      <c r="D207" s="6" t="str">
        <f t="shared" si="12"/>
        <v>SERVICIOS TÉCNICOS TEMPORALES</v>
      </c>
      <c r="E207" s="8" t="s">
        <v>9</v>
      </c>
      <c r="F207" s="9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7000</v>
      </c>
      <c r="O207" s="10">
        <f t="shared" si="13"/>
        <v>7000</v>
      </c>
    </row>
    <row r="208" spans="1:15" s="11" customFormat="1" ht="29.25" customHeight="1">
      <c r="A208" s="7" t="s">
        <v>406</v>
      </c>
      <c r="B208" s="13" t="s">
        <v>160</v>
      </c>
      <c r="C208" s="6" t="s">
        <v>138</v>
      </c>
      <c r="D208" s="6" t="str">
        <f t="shared" si="12"/>
        <v>SERVICIOS TÉCNICOS TEMPORALES</v>
      </c>
      <c r="E208" s="8" t="s">
        <v>9</v>
      </c>
      <c r="F208" s="9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4">
        <v>6000</v>
      </c>
      <c r="O208" s="10">
        <f t="shared" si="13"/>
        <v>6000</v>
      </c>
    </row>
    <row r="209" spans="1:15" s="11" customFormat="1" ht="29.25" customHeight="1">
      <c r="A209" s="7" t="s">
        <v>407</v>
      </c>
      <c r="B209" s="6" t="s">
        <v>220</v>
      </c>
      <c r="C209" s="6" t="s">
        <v>138</v>
      </c>
      <c r="D209" s="6" t="str">
        <f t="shared" si="12"/>
        <v>SERVICIOS TÉCNICOS TEMPORALES</v>
      </c>
      <c r="E209" s="8" t="s">
        <v>9</v>
      </c>
      <c r="F209" s="9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7000</v>
      </c>
      <c r="O209" s="10">
        <f t="shared" si="13"/>
        <v>7000</v>
      </c>
    </row>
    <row r="210" spans="1:15" s="11" customFormat="1" ht="29.25" customHeight="1">
      <c r="A210" s="7" t="s">
        <v>408</v>
      </c>
      <c r="B210" s="6" t="s">
        <v>48</v>
      </c>
      <c r="C210" s="6" t="s">
        <v>138</v>
      </c>
      <c r="D210" s="6" t="str">
        <f t="shared" si="12"/>
        <v>SERVICIOS TÉCNICOS TEMPORALES</v>
      </c>
      <c r="E210" s="8" t="s">
        <v>9</v>
      </c>
      <c r="F210" s="9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7000</v>
      </c>
      <c r="O210" s="10">
        <f aca="true" t="shared" si="14" ref="O210:O224">+N210</f>
        <v>7000</v>
      </c>
    </row>
    <row r="211" spans="1:15" s="11" customFormat="1" ht="29.25" customHeight="1">
      <c r="A211" s="7" t="s">
        <v>409</v>
      </c>
      <c r="B211" s="6" t="s">
        <v>27</v>
      </c>
      <c r="C211" s="6" t="s">
        <v>138</v>
      </c>
      <c r="D211" s="6" t="str">
        <f t="shared" si="12"/>
        <v>SERVICIOS TÉCNICOS TEMPORALES</v>
      </c>
      <c r="E211" s="8" t="s">
        <v>9</v>
      </c>
      <c r="F211" s="9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7000</v>
      </c>
      <c r="O211" s="10">
        <f t="shared" si="14"/>
        <v>7000</v>
      </c>
    </row>
    <row r="212" spans="1:15" s="11" customFormat="1" ht="29.25" customHeight="1">
      <c r="A212" s="7" t="s">
        <v>410</v>
      </c>
      <c r="B212" s="6" t="s">
        <v>94</v>
      </c>
      <c r="C212" s="6" t="s">
        <v>138</v>
      </c>
      <c r="D212" s="6" t="str">
        <f t="shared" si="12"/>
        <v>SERVICIOS TÉCNICOS TEMPORALES</v>
      </c>
      <c r="E212" s="8" t="s">
        <v>9</v>
      </c>
      <c r="F212" s="9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7000</v>
      </c>
      <c r="O212" s="10">
        <f t="shared" si="14"/>
        <v>7000</v>
      </c>
    </row>
    <row r="213" spans="1:15" s="11" customFormat="1" ht="29.25" customHeight="1">
      <c r="A213" s="7" t="s">
        <v>411</v>
      </c>
      <c r="B213" s="6" t="s">
        <v>193</v>
      </c>
      <c r="C213" s="6" t="s">
        <v>138</v>
      </c>
      <c r="D213" s="6" t="str">
        <f t="shared" si="12"/>
        <v>SERVICIOS TÉCNICOS TEMPORALES</v>
      </c>
      <c r="E213" s="8" t="s">
        <v>9</v>
      </c>
      <c r="F213" s="9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4">
        <v>6000</v>
      </c>
      <c r="O213" s="10">
        <f t="shared" si="14"/>
        <v>6000</v>
      </c>
    </row>
    <row r="214" spans="1:15" s="11" customFormat="1" ht="29.25" customHeight="1">
      <c r="A214" s="7" t="s">
        <v>412</v>
      </c>
      <c r="B214" s="6" t="s">
        <v>49</v>
      </c>
      <c r="C214" s="6" t="s">
        <v>138</v>
      </c>
      <c r="D214" s="6" t="str">
        <f t="shared" si="12"/>
        <v>SERVICIOS TÉCNICOS TEMPORALES</v>
      </c>
      <c r="E214" s="8" t="s">
        <v>9</v>
      </c>
      <c r="F214" s="9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7000</v>
      </c>
      <c r="O214" s="10">
        <f t="shared" si="14"/>
        <v>7000</v>
      </c>
    </row>
    <row r="215" spans="1:15" s="11" customFormat="1" ht="29.25" customHeight="1">
      <c r="A215" s="7" t="s">
        <v>413</v>
      </c>
      <c r="B215" s="13" t="s">
        <v>126</v>
      </c>
      <c r="C215" s="6" t="s">
        <v>138</v>
      </c>
      <c r="D215" s="6" t="str">
        <f t="shared" si="12"/>
        <v>SERVICIOS TÉCNICOS TEMPORALES</v>
      </c>
      <c r="E215" s="8" t="s">
        <v>9</v>
      </c>
      <c r="F215" s="9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4">
        <v>6000</v>
      </c>
      <c r="O215" s="10">
        <f t="shared" si="14"/>
        <v>6000</v>
      </c>
    </row>
    <row r="216" spans="1:15" s="11" customFormat="1" ht="29.25" customHeight="1">
      <c r="A216" s="7" t="s">
        <v>414</v>
      </c>
      <c r="B216" s="6" t="s">
        <v>50</v>
      </c>
      <c r="C216" s="6" t="s">
        <v>138</v>
      </c>
      <c r="D216" s="6" t="str">
        <f t="shared" si="12"/>
        <v>SERVICIOS TÉCNICOS TEMPORALES</v>
      </c>
      <c r="E216" s="8" t="s">
        <v>9</v>
      </c>
      <c r="F216" s="9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7000</v>
      </c>
      <c r="O216" s="10">
        <f t="shared" si="14"/>
        <v>7000</v>
      </c>
    </row>
    <row r="217" spans="1:15" s="11" customFormat="1" ht="29.25" customHeight="1">
      <c r="A217" s="7" t="s">
        <v>415</v>
      </c>
      <c r="B217" s="13" t="s">
        <v>118</v>
      </c>
      <c r="C217" s="6" t="s">
        <v>138</v>
      </c>
      <c r="D217" s="6" t="str">
        <f t="shared" si="12"/>
        <v>SERVICIOS TÉCNICOS TEMPORALES</v>
      </c>
      <c r="E217" s="8" t="s">
        <v>9</v>
      </c>
      <c r="F217" s="9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4">
        <v>6000</v>
      </c>
      <c r="O217" s="10">
        <f t="shared" si="14"/>
        <v>6000</v>
      </c>
    </row>
    <row r="218" spans="1:15" s="11" customFormat="1" ht="29.25" customHeight="1">
      <c r="A218" s="7" t="s">
        <v>416</v>
      </c>
      <c r="B218" s="6" t="s">
        <v>495</v>
      </c>
      <c r="C218" s="6" t="s">
        <v>138</v>
      </c>
      <c r="D218" s="6" t="str">
        <f>+C218</f>
        <v>SERVICIOS TÉCNICOS TEMPORALES</v>
      </c>
      <c r="E218" s="8" t="s">
        <v>9</v>
      </c>
      <c r="F218" s="9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4">
        <v>13096.77</v>
      </c>
      <c r="O218" s="10">
        <f>+N218</f>
        <v>13096.77</v>
      </c>
    </row>
    <row r="219" spans="1:15" s="11" customFormat="1" ht="29.25" customHeight="1">
      <c r="A219" s="7" t="s">
        <v>417</v>
      </c>
      <c r="B219" s="6" t="s">
        <v>29</v>
      </c>
      <c r="C219" s="6" t="s">
        <v>138</v>
      </c>
      <c r="D219" s="6" t="str">
        <f t="shared" si="12"/>
        <v>SERVICIOS TÉCNICOS TEMPORALES</v>
      </c>
      <c r="E219" s="8" t="s">
        <v>9</v>
      </c>
      <c r="F219" s="9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4">
        <v>6000</v>
      </c>
      <c r="O219" s="10">
        <f t="shared" si="14"/>
        <v>6000</v>
      </c>
    </row>
    <row r="220" spans="1:15" s="11" customFormat="1" ht="29.25" customHeight="1">
      <c r="A220" s="7" t="s">
        <v>418</v>
      </c>
      <c r="B220" s="6" t="s">
        <v>72</v>
      </c>
      <c r="C220" s="6" t="s">
        <v>138</v>
      </c>
      <c r="D220" s="6" t="str">
        <f t="shared" si="12"/>
        <v>SERVICIOS TÉCNICOS TEMPORALES</v>
      </c>
      <c r="E220" s="8" t="s">
        <v>9</v>
      </c>
      <c r="F220" s="9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7000</v>
      </c>
      <c r="O220" s="10">
        <f t="shared" si="14"/>
        <v>7000</v>
      </c>
    </row>
    <row r="221" spans="1:15" s="11" customFormat="1" ht="29.25" customHeight="1">
      <c r="A221" s="7" t="s">
        <v>419</v>
      </c>
      <c r="B221" s="6" t="s">
        <v>221</v>
      </c>
      <c r="C221" s="6" t="s">
        <v>138</v>
      </c>
      <c r="D221" s="6" t="str">
        <f t="shared" si="12"/>
        <v>SERVICIOS TÉCNICOS TEMPORALES</v>
      </c>
      <c r="E221" s="8" t="s">
        <v>9</v>
      </c>
      <c r="F221" s="9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7000</v>
      </c>
      <c r="O221" s="10">
        <f t="shared" si="14"/>
        <v>7000</v>
      </c>
    </row>
    <row r="222" spans="1:15" s="11" customFormat="1" ht="29.25" customHeight="1">
      <c r="A222" s="7" t="s">
        <v>420</v>
      </c>
      <c r="B222" s="6" t="s">
        <v>73</v>
      </c>
      <c r="C222" s="6" t="s">
        <v>138</v>
      </c>
      <c r="D222" s="6" t="str">
        <f t="shared" si="12"/>
        <v>SERVICIOS TÉCNICOS TEMPORALES</v>
      </c>
      <c r="E222" s="8" t="s">
        <v>9</v>
      </c>
      <c r="F222" s="9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4">
        <v>6000</v>
      </c>
      <c r="O222" s="10">
        <f t="shared" si="14"/>
        <v>6000</v>
      </c>
    </row>
    <row r="223" spans="1:15" s="11" customFormat="1" ht="29.25" customHeight="1">
      <c r="A223" s="7" t="s">
        <v>421</v>
      </c>
      <c r="B223" s="6" t="s">
        <v>74</v>
      </c>
      <c r="C223" s="6" t="s">
        <v>138</v>
      </c>
      <c r="D223" s="6" t="str">
        <f t="shared" si="12"/>
        <v>SERVICIOS TÉCNICOS TEMPORALES</v>
      </c>
      <c r="E223" s="8" t="s">
        <v>9</v>
      </c>
      <c r="F223" s="9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7000</v>
      </c>
      <c r="O223" s="10">
        <f t="shared" si="14"/>
        <v>7000</v>
      </c>
    </row>
    <row r="224" spans="1:15" s="11" customFormat="1" ht="29.25" customHeight="1">
      <c r="A224" s="7" t="s">
        <v>422</v>
      </c>
      <c r="B224" s="6" t="s">
        <v>75</v>
      </c>
      <c r="C224" s="6" t="s">
        <v>138</v>
      </c>
      <c r="D224" s="6" t="str">
        <f t="shared" si="12"/>
        <v>SERVICIOS TÉCNICOS TEMPORALES</v>
      </c>
      <c r="E224" s="8" t="s">
        <v>9</v>
      </c>
      <c r="F224" s="9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4">
        <v>6000</v>
      </c>
      <c r="O224" s="10">
        <f t="shared" si="14"/>
        <v>6000</v>
      </c>
    </row>
    <row r="225" spans="1:15" ht="27">
      <c r="A225" s="7" t="s">
        <v>423</v>
      </c>
      <c r="B225" s="6" t="s">
        <v>52</v>
      </c>
      <c r="C225" s="6" t="s">
        <v>138</v>
      </c>
      <c r="D225" s="6" t="str">
        <f t="shared" si="12"/>
        <v>SERVICIOS TÉCNICOS TEMPORALES</v>
      </c>
      <c r="E225" s="8" t="s">
        <v>9</v>
      </c>
      <c r="F225" s="9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4">
        <v>8000</v>
      </c>
      <c r="O225" s="10">
        <f aca="true" t="shared" si="15" ref="O225:O233">N225</f>
        <v>8000</v>
      </c>
    </row>
    <row r="226" spans="1:15" ht="27">
      <c r="A226" s="7" t="s">
        <v>424</v>
      </c>
      <c r="B226" s="13" t="s">
        <v>159</v>
      </c>
      <c r="C226" s="6" t="s">
        <v>138</v>
      </c>
      <c r="D226" s="6" t="str">
        <f t="shared" si="12"/>
        <v>SERVICIOS TÉCNICOS TEMPORALES</v>
      </c>
      <c r="E226" s="8" t="s">
        <v>9</v>
      </c>
      <c r="F226" s="9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4">
        <v>7000</v>
      </c>
      <c r="O226" s="10">
        <f t="shared" si="15"/>
        <v>7000</v>
      </c>
    </row>
    <row r="227" spans="1:15" ht="27">
      <c r="A227" s="7" t="s">
        <v>425</v>
      </c>
      <c r="B227" s="13" t="s">
        <v>178</v>
      </c>
      <c r="C227" s="6" t="s">
        <v>138</v>
      </c>
      <c r="D227" s="6" t="str">
        <f aca="true" t="shared" si="16" ref="D227:D233">+C227</f>
        <v>SERVICIOS TÉCNICOS TEMPORALES</v>
      </c>
      <c r="E227" s="8" t="s">
        <v>9</v>
      </c>
      <c r="F227" s="9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4">
        <v>6000</v>
      </c>
      <c r="O227" s="10">
        <f t="shared" si="15"/>
        <v>6000</v>
      </c>
    </row>
    <row r="228" spans="1:15" ht="27">
      <c r="A228" s="7" t="s">
        <v>426</v>
      </c>
      <c r="B228" s="6" t="s">
        <v>15</v>
      </c>
      <c r="C228" s="6" t="s">
        <v>138</v>
      </c>
      <c r="D228" s="6" t="str">
        <f t="shared" si="16"/>
        <v>SERVICIOS TÉCNICOS TEMPORALES</v>
      </c>
      <c r="E228" s="8" t="s">
        <v>9</v>
      </c>
      <c r="F228" s="9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4">
        <v>6000</v>
      </c>
      <c r="O228" s="10">
        <f t="shared" si="15"/>
        <v>6000</v>
      </c>
    </row>
    <row r="229" spans="1:15" ht="27">
      <c r="A229" s="7" t="s">
        <v>427</v>
      </c>
      <c r="B229" s="6" t="s">
        <v>20</v>
      </c>
      <c r="C229" s="6" t="s">
        <v>138</v>
      </c>
      <c r="D229" s="6" t="str">
        <f t="shared" si="16"/>
        <v>SERVICIOS TÉCNICOS TEMPORALES</v>
      </c>
      <c r="E229" s="8" t="s">
        <v>9</v>
      </c>
      <c r="F229" s="9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4">
        <v>6000</v>
      </c>
      <c r="O229" s="10">
        <f t="shared" si="15"/>
        <v>6000</v>
      </c>
    </row>
    <row r="230" spans="1:15" ht="27">
      <c r="A230" s="7" t="s">
        <v>428</v>
      </c>
      <c r="B230" s="6" t="s">
        <v>16</v>
      </c>
      <c r="C230" s="6" t="s">
        <v>138</v>
      </c>
      <c r="D230" s="6" t="str">
        <f t="shared" si="16"/>
        <v>SERVICIOS TÉCNICOS TEMPORALES</v>
      </c>
      <c r="E230" s="8" t="s">
        <v>9</v>
      </c>
      <c r="F230" s="9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4">
        <v>7000</v>
      </c>
      <c r="O230" s="10">
        <f t="shared" si="15"/>
        <v>7000</v>
      </c>
    </row>
    <row r="231" spans="1:15" ht="27">
      <c r="A231" s="7" t="s">
        <v>429</v>
      </c>
      <c r="B231" s="6" t="s">
        <v>21</v>
      </c>
      <c r="C231" s="6" t="s">
        <v>138</v>
      </c>
      <c r="D231" s="6" t="str">
        <f t="shared" si="16"/>
        <v>SERVICIOS TÉCNICOS TEMPORALES</v>
      </c>
      <c r="E231" s="8" t="s">
        <v>9</v>
      </c>
      <c r="F231" s="9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4">
        <v>6000</v>
      </c>
      <c r="O231" s="10">
        <f t="shared" si="15"/>
        <v>6000</v>
      </c>
    </row>
    <row r="232" spans="1:15" ht="27">
      <c r="A232" s="7" t="s">
        <v>430</v>
      </c>
      <c r="B232" s="6" t="s">
        <v>17</v>
      </c>
      <c r="C232" s="6" t="s">
        <v>138</v>
      </c>
      <c r="D232" s="6" t="str">
        <f t="shared" si="16"/>
        <v>SERVICIOS TÉCNICOS TEMPORALES</v>
      </c>
      <c r="E232" s="8" t="s">
        <v>9</v>
      </c>
      <c r="F232" s="9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4">
        <v>7000</v>
      </c>
      <c r="O232" s="10">
        <f t="shared" si="15"/>
        <v>7000</v>
      </c>
    </row>
    <row r="233" spans="1:15" ht="27">
      <c r="A233" s="7" t="s">
        <v>431</v>
      </c>
      <c r="B233" s="6" t="s">
        <v>22</v>
      </c>
      <c r="C233" s="6" t="s">
        <v>138</v>
      </c>
      <c r="D233" s="6" t="str">
        <f t="shared" si="16"/>
        <v>SERVICIOS TÉCNICOS TEMPORALES</v>
      </c>
      <c r="E233" s="8" t="s">
        <v>9</v>
      </c>
      <c r="F233" s="9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4">
        <v>6000</v>
      </c>
      <c r="O233" s="10">
        <f t="shared" si="15"/>
        <v>6000</v>
      </c>
    </row>
    <row r="234" spans="1:15" s="11" customFormat="1" ht="27" customHeight="1">
      <c r="A234" s="7" t="s">
        <v>458</v>
      </c>
      <c r="B234" s="6" t="s">
        <v>435</v>
      </c>
      <c r="C234" s="6" t="s">
        <v>138</v>
      </c>
      <c r="D234" s="6" t="str">
        <f>+C234</f>
        <v>SERVICIOS TÉCNICOS TEMPORALES</v>
      </c>
      <c r="E234" s="8" t="s">
        <v>9</v>
      </c>
      <c r="F234" s="9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4">
        <v>9354.84</v>
      </c>
      <c r="O234" s="10">
        <f>N234</f>
        <v>9354.84</v>
      </c>
    </row>
    <row r="235" spans="1:15" s="11" customFormat="1" ht="27" customHeight="1">
      <c r="A235" s="7" t="s">
        <v>459</v>
      </c>
      <c r="B235" s="6" t="s">
        <v>436</v>
      </c>
      <c r="C235" s="6" t="s">
        <v>138</v>
      </c>
      <c r="D235" s="6" t="str">
        <f>+C235</f>
        <v>SERVICIOS TÉCNICOS TEMPORALES</v>
      </c>
      <c r="E235" s="8" t="s">
        <v>9</v>
      </c>
      <c r="F235" s="9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4">
        <v>13096.77</v>
      </c>
      <c r="O235" s="10">
        <f>N235</f>
        <v>13096.77</v>
      </c>
    </row>
    <row r="236" spans="1:15" s="11" customFormat="1" ht="27" customHeight="1">
      <c r="A236" s="7" t="s">
        <v>460</v>
      </c>
      <c r="B236" s="6" t="s">
        <v>437</v>
      </c>
      <c r="C236" s="6" t="s">
        <v>138</v>
      </c>
      <c r="D236" s="6" t="str">
        <f>+C236</f>
        <v>SERVICIOS TÉCNICOS TEMPORALES</v>
      </c>
      <c r="E236" s="8" t="s">
        <v>9</v>
      </c>
      <c r="F236" s="9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4">
        <v>18709.68</v>
      </c>
      <c r="O236" s="10">
        <f>N236</f>
        <v>18709.68</v>
      </c>
    </row>
    <row r="237" s="11" customFormat="1" ht="27" customHeight="1"/>
    <row r="238" s="11" customFormat="1" ht="27" customHeight="1"/>
    <row r="239" s="11" customFormat="1" ht="27" customHeight="1"/>
    <row r="240" s="11" customFormat="1" ht="27" customHeight="1"/>
    <row r="241" s="11" customFormat="1" ht="27" customHeight="1"/>
    <row r="242" s="11" customFormat="1" ht="27" customHeight="1"/>
    <row r="243" s="11" customFormat="1" ht="27" customHeight="1"/>
    <row r="244" s="11" customFormat="1" ht="27" customHeight="1"/>
    <row r="245" s="11" customFormat="1" ht="27" customHeight="1"/>
    <row r="246" s="11" customFormat="1" ht="27" customHeight="1"/>
    <row r="247" s="11" customFormat="1" ht="27" customHeight="1"/>
    <row r="248" s="11" customFormat="1" ht="27" customHeight="1"/>
    <row r="249" s="11" customFormat="1" ht="27" customHeight="1"/>
    <row r="250" s="11" customFormat="1" ht="27" customHeight="1"/>
    <row r="251" s="11" customFormat="1" ht="27" customHeight="1"/>
    <row r="252" s="11" customFormat="1" ht="27" customHeight="1"/>
    <row r="253" s="11" customFormat="1" ht="27" customHeight="1"/>
    <row r="254" s="11" customFormat="1" ht="27" customHeight="1"/>
    <row r="255" s="11" customFormat="1" ht="27" customHeight="1"/>
    <row r="256" s="11" customFormat="1" ht="27" customHeight="1"/>
    <row r="257" s="11" customFormat="1" ht="27" customHeight="1"/>
    <row r="258" spans="2:4" ht="14.25">
      <c r="B258" s="1"/>
      <c r="C258" s="1"/>
      <c r="D258" s="1"/>
    </row>
    <row r="259" spans="2:4" ht="14.25">
      <c r="B259" s="1"/>
      <c r="C259" s="1"/>
      <c r="D259" s="1"/>
    </row>
    <row r="260" spans="2:4" ht="14.25">
      <c r="B260" s="1"/>
      <c r="C260" s="1"/>
      <c r="D260" s="1"/>
    </row>
    <row r="261" spans="2:4" ht="14.25">
      <c r="B261" s="1"/>
      <c r="C261" s="1"/>
      <c r="D261" s="1"/>
    </row>
    <row r="262" spans="2:4" ht="14.25">
      <c r="B262" s="1"/>
      <c r="C262" s="1"/>
      <c r="D262" s="1"/>
    </row>
    <row r="263" spans="2:4" ht="14.25">
      <c r="B263" s="1"/>
      <c r="C263" s="1"/>
      <c r="D263" s="1"/>
    </row>
    <row r="264" spans="2:4" ht="14.25">
      <c r="B264" s="1"/>
      <c r="C264" s="1"/>
      <c r="D264" s="1"/>
    </row>
    <row r="265" spans="2:4" ht="14.25">
      <c r="B265" s="1"/>
      <c r="C265" s="1"/>
      <c r="D265" s="1"/>
    </row>
    <row r="266" spans="2:4" ht="14.25">
      <c r="B266" s="1"/>
      <c r="C266" s="1"/>
      <c r="D266" s="1"/>
    </row>
    <row r="267" spans="2:4" ht="14.25">
      <c r="B267" s="1"/>
      <c r="C267" s="1"/>
      <c r="D267" s="1"/>
    </row>
    <row r="268" spans="2:4" ht="14.25">
      <c r="B268" s="1"/>
      <c r="C268" s="1"/>
      <c r="D268" s="1"/>
    </row>
    <row r="269" spans="2:4" ht="14.25">
      <c r="B269" s="1"/>
      <c r="C269" s="1"/>
      <c r="D269" s="1"/>
    </row>
    <row r="270" spans="2:4" ht="14.25">
      <c r="B270" s="1"/>
      <c r="C270" s="1"/>
      <c r="D270" s="1"/>
    </row>
    <row r="271" spans="2:4" ht="14.25">
      <c r="B271" s="1"/>
      <c r="C271" s="1"/>
      <c r="D271" s="1"/>
    </row>
    <row r="272" spans="2:4" ht="14.25">
      <c r="B272" s="1"/>
      <c r="C272" s="1"/>
      <c r="D272" s="1"/>
    </row>
    <row r="273" spans="2:4" ht="14.25">
      <c r="B273" s="1"/>
      <c r="C273" s="1"/>
      <c r="D273" s="1"/>
    </row>
    <row r="274" spans="2:4" ht="14.25">
      <c r="B274" s="1"/>
      <c r="C274" s="1"/>
      <c r="D274" s="1"/>
    </row>
    <row r="275" spans="2:4" ht="14.25">
      <c r="B275" s="1"/>
      <c r="C275" s="1"/>
      <c r="D275" s="1"/>
    </row>
    <row r="276" spans="2:4" ht="14.25">
      <c r="B276" s="1"/>
      <c r="C276" s="1"/>
      <c r="D276" s="1"/>
    </row>
    <row r="277" spans="2:4" ht="14.25">
      <c r="B277" s="1"/>
      <c r="C277" s="1"/>
      <c r="D277" s="1"/>
    </row>
    <row r="278" spans="2:4" ht="14.25">
      <c r="B278" s="1"/>
      <c r="C278" s="1"/>
      <c r="D278" s="1"/>
    </row>
    <row r="279" spans="2:4" ht="14.25">
      <c r="B279" s="1"/>
      <c r="C279" s="1"/>
      <c r="D279" s="1"/>
    </row>
    <row r="280" spans="2:4" ht="14.25">
      <c r="B280" s="1"/>
      <c r="C280" s="1"/>
      <c r="D280" s="1"/>
    </row>
    <row r="281" spans="2:4" ht="14.25">
      <c r="B281" s="1"/>
      <c r="C281" s="1"/>
      <c r="D281" s="1"/>
    </row>
    <row r="282" spans="2:4" ht="14.25">
      <c r="B282" s="1"/>
      <c r="C282" s="1"/>
      <c r="D282" s="1"/>
    </row>
    <row r="283" spans="2:4" ht="14.25">
      <c r="B283" s="1"/>
      <c r="C283" s="1"/>
      <c r="D283" s="1"/>
    </row>
    <row r="284" spans="2:4" ht="14.25">
      <c r="B284" s="1"/>
      <c r="C284" s="1"/>
      <c r="D284" s="1"/>
    </row>
    <row r="285" spans="2:4" ht="14.25">
      <c r="B285" s="1"/>
      <c r="C285" s="1"/>
      <c r="D285" s="1"/>
    </row>
    <row r="286" spans="2:4" ht="14.25">
      <c r="B286" s="1"/>
      <c r="C286" s="1"/>
      <c r="D286" s="1"/>
    </row>
    <row r="287" spans="2:4" ht="14.25">
      <c r="B287" s="1"/>
      <c r="C287" s="1"/>
      <c r="D287" s="1"/>
    </row>
    <row r="288" spans="2:4" ht="14.25">
      <c r="B288" s="1"/>
      <c r="C288" s="1"/>
      <c r="D288" s="1"/>
    </row>
    <row r="289" spans="2:4" ht="14.25">
      <c r="B289" s="1"/>
      <c r="C289" s="1"/>
      <c r="D289" s="1"/>
    </row>
    <row r="290" s="11" customFormat="1" ht="27" customHeight="1"/>
    <row r="291" s="11" customFormat="1" ht="27" customHeight="1"/>
    <row r="292" s="11" customFormat="1" ht="27" customHeight="1"/>
    <row r="293" s="11" customFormat="1" ht="27" customHeight="1"/>
    <row r="294" s="11" customFormat="1" ht="27" customHeight="1"/>
    <row r="295" s="15" customFormat="1" ht="27" customHeight="1"/>
    <row r="296" s="15" customFormat="1" ht="27" customHeight="1"/>
    <row r="297" s="15" customFormat="1" ht="27" customHeight="1"/>
    <row r="298" s="15" customFormat="1" ht="27" customHeight="1"/>
    <row r="299" s="15" customFormat="1" ht="27" customHeight="1"/>
    <row r="300" spans="2:4" ht="14.25">
      <c r="B300" s="1"/>
      <c r="C300" s="1"/>
      <c r="D300" s="1"/>
    </row>
    <row r="301" spans="2:4" ht="14.25">
      <c r="B301" s="1"/>
      <c r="C301" s="1"/>
      <c r="D301" s="1"/>
    </row>
    <row r="302" spans="2:4" ht="14.25">
      <c r="B302" s="1"/>
      <c r="C302" s="1"/>
      <c r="D302" s="1"/>
    </row>
  </sheetData>
  <sheetProtection/>
  <autoFilter ref="A1:O292"/>
  <printOptions/>
  <pageMargins left="1.1811023622047245" right="0.1968503937007874" top="1.3385826771653544" bottom="0.2755905511811024" header="0.31496062992125984" footer="0.1968503937007874"/>
  <pageSetup horizontalDpi="600" verticalDpi="600" orientation="landscape" paperSize="5" scale="64" r:id="rId2"/>
  <headerFooter alignWithMargins="0">
    <oddHeader>&amp;L&amp;G&amp;C&amp;14LISTADO FUNCIONARIOS Y SERVIDORES PUBLICOS, CONTRATISTAS Y ASESORES 
AGOSTO 2021
</oddHeader>
    <oddFooter>&amp;R&amp;P</oddFooter>
  </headerFooter>
  <colBreaks count="1" manualBreakCount="1">
    <brk id="16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Roberto Alejandro Hidalgo Motta</cp:lastModifiedBy>
  <cp:lastPrinted>2021-09-02T14:43:02Z</cp:lastPrinted>
  <dcterms:created xsi:type="dcterms:W3CDTF">2009-07-15T22:11:13Z</dcterms:created>
  <dcterms:modified xsi:type="dcterms:W3CDTF">2021-09-08T15:41:07Z</dcterms:modified>
  <cp:category/>
  <cp:version/>
  <cp:contentType/>
  <cp:contentStatus/>
</cp:coreProperties>
</file>